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unknown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B15973E7-98DF-40E4-9B14-EA2101593997}" xr6:coauthVersionLast="47" xr6:coauthVersionMax="47" xr10:uidLastSave="{00000000-0000-0000-0000-000000000000}"/>
  <bookViews>
    <workbookView xWindow="17565" yWindow="1770" windowWidth="10395" windowHeight="10920" activeTab="1" xr2:uid="{8AAFB50C-407A-4C5E-B7F1-0B4913AA3FC6}"/>
  </bookViews>
  <sheets>
    <sheet name="Retail PS" sheetId="1" r:id="rId1"/>
    <sheet name="Contractor P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8" i="2" l="1"/>
  <c r="E117" i="2"/>
  <c r="E116" i="2"/>
  <c r="E115" i="2"/>
  <c r="E114" i="2"/>
  <c r="E113" i="2"/>
  <c r="E111" i="2"/>
  <c r="E110" i="2"/>
  <c r="E109" i="2"/>
  <c r="E108" i="2"/>
  <c r="E107" i="2"/>
  <c r="E106" i="2"/>
  <c r="E105" i="2"/>
  <c r="E104" i="2"/>
  <c r="E103" i="2"/>
  <c r="E102" i="2"/>
  <c r="E100" i="2"/>
  <c r="E99" i="2"/>
  <c r="E98" i="2"/>
  <c r="E97" i="2"/>
  <c r="E96" i="2"/>
  <c r="E95" i="2"/>
  <c r="E93" i="2"/>
  <c r="E92" i="2"/>
  <c r="E91" i="2"/>
  <c r="E90" i="2"/>
  <c r="E89" i="2"/>
  <c r="E88" i="2"/>
  <c r="E86" i="2"/>
  <c r="E85" i="2"/>
  <c r="E84" i="2"/>
  <c r="E83" i="2"/>
  <c r="E82" i="2"/>
  <c r="E81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7" i="2"/>
  <c r="E6" i="2"/>
  <c r="E5" i="2"/>
  <c r="E4" i="2"/>
  <c r="E3" i="2"/>
  <c r="G122" i="2"/>
  <c r="G121" i="2"/>
  <c r="E100" i="1"/>
  <c r="E99" i="1"/>
  <c r="E98" i="1"/>
  <c r="E97" i="1"/>
  <c r="E96" i="1"/>
  <c r="E95" i="1"/>
  <c r="E93" i="1"/>
  <c r="E92" i="1"/>
  <c r="E91" i="1"/>
  <c r="E90" i="1"/>
  <c r="E89" i="1"/>
  <c r="E88" i="1"/>
  <c r="E82" i="1"/>
  <c r="E83" i="1"/>
  <c r="E84" i="1"/>
  <c r="E85" i="1"/>
  <c r="E86" i="1"/>
  <c r="E81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64" i="1"/>
  <c r="E63" i="1"/>
  <c r="E62" i="1"/>
  <c r="E61" i="1"/>
  <c r="E60" i="1"/>
  <c r="E59" i="1"/>
  <c r="E58" i="1"/>
  <c r="E57" i="1"/>
  <c r="E56" i="1"/>
  <c r="E55" i="1"/>
  <c r="E54" i="1"/>
  <c r="E53" i="1"/>
  <c r="E41" i="1"/>
  <c r="E42" i="1"/>
  <c r="E43" i="1"/>
  <c r="E44" i="1"/>
  <c r="E45" i="1"/>
  <c r="E46" i="1"/>
  <c r="E47" i="1"/>
  <c r="E48" i="1"/>
  <c r="E49" i="1"/>
  <c r="E50" i="1"/>
  <c r="E51" i="1"/>
  <c r="E40" i="1"/>
  <c r="E37" i="1"/>
  <c r="E38" i="1"/>
  <c r="E36" i="1"/>
  <c r="E35" i="1"/>
  <c r="E34" i="1"/>
  <c r="E33" i="1"/>
  <c r="E32" i="1"/>
  <c r="E31" i="1"/>
  <c r="E30" i="1"/>
  <c r="E29" i="1"/>
  <c r="E28" i="1"/>
  <c r="E27" i="1"/>
  <c r="E26" i="1"/>
  <c r="E18" i="1"/>
  <c r="E19" i="1"/>
  <c r="E20" i="1"/>
  <c r="E21" i="1"/>
  <c r="E22" i="1"/>
  <c r="E23" i="1"/>
  <c r="E24" i="1"/>
  <c r="E17" i="1"/>
  <c r="E16" i="1"/>
  <c r="E15" i="1"/>
  <c r="E14" i="1"/>
  <c r="E10" i="1"/>
  <c r="E11" i="1"/>
  <c r="E12" i="1"/>
  <c r="E9" i="1"/>
  <c r="E4" i="1"/>
  <c r="E5" i="1"/>
  <c r="E6" i="1"/>
  <c r="E7" i="1"/>
  <c r="E3" i="1"/>
  <c r="E110" i="1"/>
  <c r="E111" i="1"/>
  <c r="E109" i="1"/>
  <c r="E108" i="1"/>
  <c r="E107" i="1"/>
  <c r="E117" i="1"/>
  <c r="E118" i="1"/>
  <c r="E116" i="1"/>
  <c r="E105" i="1"/>
  <c r="E106" i="1"/>
  <c r="E104" i="1"/>
  <c r="E103" i="1"/>
  <c r="E102" i="1"/>
  <c r="E114" i="1"/>
  <c r="E115" i="1"/>
  <c r="E113" i="1"/>
</calcChain>
</file>

<file path=xl/sharedStrings.xml><?xml version="1.0" encoding="utf-8"?>
<sst xmlns="http://schemas.openxmlformats.org/spreadsheetml/2006/main" count="1543" uniqueCount="242">
  <si>
    <t>Pavers:</t>
  </si>
  <si>
    <t>Sqft Price:</t>
  </si>
  <si>
    <t>Sold by:</t>
  </si>
  <si>
    <t>Price:</t>
  </si>
  <si>
    <t>Arena Stone  Pewter</t>
  </si>
  <si>
    <t/>
  </si>
  <si>
    <t>Piece</t>
  </si>
  <si>
    <t>Arena Stone  Cambridge</t>
  </si>
  <si>
    <t>Arena Stone  Desert Tan</t>
  </si>
  <si>
    <t>Arena Stone Jamestown</t>
  </si>
  <si>
    <t>Arena Stone  Charcoal</t>
  </si>
  <si>
    <t>Double Park Stone Cambridge</t>
  </si>
  <si>
    <t>Double Park Stone Charcoal</t>
  </si>
  <si>
    <t>Double Park Stone Jamestown</t>
  </si>
  <si>
    <t>Double Park Stone Pewter</t>
  </si>
  <si>
    <t>Plaza Stone Boston Blend</t>
  </si>
  <si>
    <t>Plaza Stone Cambridge</t>
  </si>
  <si>
    <t>Plaza Stone Jamestown</t>
  </si>
  <si>
    <t>Plaza Stone Willamette Blend</t>
  </si>
  <si>
    <t>Plaza Stone Charcoal</t>
  </si>
  <si>
    <t>Park Stone Pewter</t>
  </si>
  <si>
    <t>Park Stone Boston Blend</t>
  </si>
  <si>
    <t>Park Stone Cambridge</t>
  </si>
  <si>
    <t>Park Stone Jamestown</t>
  </si>
  <si>
    <t>Park Stone Willamette Blend</t>
  </si>
  <si>
    <t>Park Stone Charcoal</t>
  </si>
  <si>
    <t>Holland Stone Pewter</t>
  </si>
  <si>
    <t>Holland Stone Boston</t>
  </si>
  <si>
    <t>Holland Stone Cambridge</t>
  </si>
  <si>
    <t>Holland Stone Desert Tan</t>
  </si>
  <si>
    <t>Holland Stone Jamestown</t>
  </si>
  <si>
    <t>Holland Stone Western Red</t>
  </si>
  <si>
    <t>Holland Stone Willamette</t>
  </si>
  <si>
    <t>Holland Stone Charcoal</t>
  </si>
  <si>
    <t>Half Holland Pewter</t>
  </si>
  <si>
    <t>Half Holland Boston</t>
  </si>
  <si>
    <t>Half Holland Cambridge</t>
  </si>
  <si>
    <t>Half Holland Jamestown</t>
  </si>
  <si>
    <t>Half Holland Charcoal</t>
  </si>
  <si>
    <t>Cobble Plaza Pewter</t>
  </si>
  <si>
    <t>Cobble Plaza Jamestown</t>
  </si>
  <si>
    <t>Cobble Plaza Columbia</t>
  </si>
  <si>
    <t>Cobble Plaza Charleston</t>
  </si>
  <si>
    <t>Cobble Plaza Cambridge</t>
  </si>
  <si>
    <t>Cobble Plaza Charcoal</t>
  </si>
  <si>
    <t>Cobble Park Pewter</t>
  </si>
  <si>
    <t>Cobble Park Jamestown</t>
  </si>
  <si>
    <t>Cobble Park Columbia</t>
  </si>
  <si>
    <t>Cobble Park Charleston</t>
  </si>
  <si>
    <t>Cobble Park Cambridge</t>
  </si>
  <si>
    <t>Cobble Park Charcoal</t>
  </si>
  <si>
    <t>Camino Lrg Rect Pewter</t>
  </si>
  <si>
    <t>Camino Lrg Rect Boston</t>
  </si>
  <si>
    <t>Camino Lrg Rect Britewood</t>
  </si>
  <si>
    <t>Camino Lrg Rect Columbia</t>
  </si>
  <si>
    <t>Camino Lrg Rect Jamestown</t>
  </si>
  <si>
    <t>Camino Lrg Rect Willamette</t>
  </si>
  <si>
    <t>Camino Lrg Rect Cambridge</t>
  </si>
  <si>
    <t>Camino Lrg Rect Umbria</t>
  </si>
  <si>
    <t>Camino Lrg Rect Charcoal</t>
  </si>
  <si>
    <t>Camino Square Pewter</t>
  </si>
  <si>
    <t>Camino Square Willamette</t>
  </si>
  <si>
    <t>Camino Square Jamestown</t>
  </si>
  <si>
    <t>Camino Square Columbia</t>
  </si>
  <si>
    <t>Camino Square Cambridge</t>
  </si>
  <si>
    <t>Camino Square Britewood</t>
  </si>
  <si>
    <t>Camino Square Boston</t>
  </si>
  <si>
    <t>Camino Square Umbria</t>
  </si>
  <si>
    <t>Camino Square Charcoal</t>
  </si>
  <si>
    <t>Camino Sm Rect Pewter</t>
  </si>
  <si>
    <t>Camino Sm Rect Willamette</t>
  </si>
  <si>
    <t>Camino Sm Rect Jamestown</t>
  </si>
  <si>
    <t>Camino Sm Rect Columbia</t>
  </si>
  <si>
    <t>Camino Sm Rect Cambridge</t>
  </si>
  <si>
    <t>Camino Sm Rect Britewood</t>
  </si>
  <si>
    <t>Camino Sm Rect Boston</t>
  </si>
  <si>
    <t>Camino Sm Rect Umbria</t>
  </si>
  <si>
    <t>Camino Sm Rect Charcoal</t>
  </si>
  <si>
    <t>La Lastra LRG SQ Pewter</t>
  </si>
  <si>
    <t>24x24x2"</t>
  </si>
  <si>
    <t>La Lastra LRG SQ Breitenbush</t>
  </si>
  <si>
    <t>La Lastra LRG SQ Cambridge</t>
  </si>
  <si>
    <t>La Lastra LRG SQ Desert Tan</t>
  </si>
  <si>
    <t>La Lastra LRG SQ Jamestown</t>
  </si>
  <si>
    <t>La Lastra LRG SQ Charcoal</t>
  </si>
  <si>
    <t>La Lastra LRG REC Pewter</t>
  </si>
  <si>
    <t>18x24x2"</t>
  </si>
  <si>
    <t>La Lastra LRG REC Breitenbush</t>
  </si>
  <si>
    <t>La Lastra LRG REC Cambridge</t>
  </si>
  <si>
    <t>La Lastra LRG REC Desert Tan</t>
  </si>
  <si>
    <t>La Lastra LRG REC Jamestown</t>
  </si>
  <si>
    <t>La Lastra LRG REC Charcoal</t>
  </si>
  <si>
    <t>La Lastra MED SQ Pewter</t>
  </si>
  <si>
    <t>18x18x2"</t>
  </si>
  <si>
    <t>La Lastra MED SQ Breitenbush</t>
  </si>
  <si>
    <t>La Lastra MED SQ Cambridge</t>
  </si>
  <si>
    <t>La Lastra MED SQ Desert Tan</t>
  </si>
  <si>
    <t>La Lastra MED SQ Jamestown</t>
  </si>
  <si>
    <t>La Lastra MED SQ Charcoal</t>
  </si>
  <si>
    <t>La Pietra Quattro Breitenbush</t>
  </si>
  <si>
    <t>12 sq.ft. per Layer</t>
  </si>
  <si>
    <t xml:space="preserve">Layer </t>
  </si>
  <si>
    <t>La Pietra Quattro Cambridge</t>
  </si>
  <si>
    <t>La Pietra Quattro Columbia</t>
  </si>
  <si>
    <t>La Pietra Quattro Jamestown</t>
  </si>
  <si>
    <t>La Pietra Quattro Umbria</t>
  </si>
  <si>
    <t>La Pietra Grande Breitenbush</t>
  </si>
  <si>
    <t>La Pietra Grande Cambridge</t>
  </si>
  <si>
    <t>La Pietra Grande Columbia</t>
  </si>
  <si>
    <t>La Pietra Grande Jamestown</t>
  </si>
  <si>
    <t>La Pietra Grande Umbria</t>
  </si>
  <si>
    <t>La Pietra Moderna Quattro Cambridge</t>
  </si>
  <si>
    <t>12 sq ft per layer</t>
  </si>
  <si>
    <t>La Pietra Moderna Quattro Jamestown</t>
  </si>
  <si>
    <t>La Pietra Moderna Quattro Umbria</t>
  </si>
  <si>
    <t>La Pietra Moderna Grande Cambridge</t>
  </si>
  <si>
    <t>La Pietra Moderna Grande Jamestown</t>
  </si>
  <si>
    <t>La Pietra Moderna Grande Umbria</t>
  </si>
  <si>
    <t>Specialty Items:</t>
  </si>
  <si>
    <t>Snap Edge 8 ft.</t>
  </si>
  <si>
    <t>Paver Edging</t>
  </si>
  <si>
    <t>Edging Spikes  10 inch</t>
  </si>
  <si>
    <t xml:space="preserve">Super Sand Beige </t>
  </si>
  <si>
    <t>For Pavers</t>
  </si>
  <si>
    <t xml:space="preserve">Bag </t>
  </si>
  <si>
    <t>Super Sand Grey</t>
  </si>
  <si>
    <t>Gator Dust Beige</t>
  </si>
  <si>
    <t>For Flagstone</t>
  </si>
  <si>
    <t>Gator Dust Grey</t>
  </si>
  <si>
    <t>Chateau Wall Cambridge</t>
  </si>
  <si>
    <t>100mm</t>
  </si>
  <si>
    <t>Chateau Wall Sandstone</t>
  </si>
  <si>
    <t>Chateau Wall Breitenbush</t>
  </si>
  <si>
    <t>Chateau Wall Columbia</t>
  </si>
  <si>
    <t>Chateau Wall Charcoal</t>
  </si>
  <si>
    <t>200mm</t>
  </si>
  <si>
    <t>300mm</t>
  </si>
  <si>
    <t>400mm</t>
  </si>
  <si>
    <t>Chateau Beveled Cambridge</t>
  </si>
  <si>
    <t>Chateau Beveled Sandstone</t>
  </si>
  <si>
    <t>Chateau Beveled Breitenbush</t>
  </si>
  <si>
    <t>Chateau Beveled Columbia</t>
  </si>
  <si>
    <t>Chateau Beveled Charcoal</t>
  </si>
  <si>
    <t>Chateau Diviso Cambridge</t>
  </si>
  <si>
    <t>Chateau Diviso Olympian</t>
  </si>
  <si>
    <t>Chateau Diviso Charcoal</t>
  </si>
  <si>
    <t>Chateau Diviso Corner Cambridge</t>
  </si>
  <si>
    <t>Chateau Diviso Corner Olympian</t>
  </si>
  <si>
    <t>Chateau Diviso Corner Charcoal</t>
  </si>
  <si>
    <t>Chateau Diviso Bevel Cambridge</t>
  </si>
  <si>
    <t>Chateau Diviso Bevel Olympian</t>
  </si>
  <si>
    <t>Chateau Diviso Cap - Pewter</t>
  </si>
  <si>
    <t>Chateau Diviso Cap - Cambridge</t>
  </si>
  <si>
    <t>Chateau Diviso Cap - Olympian</t>
  </si>
  <si>
    <t>Chateau Diviso Cap - Charcoal</t>
  </si>
  <si>
    <t>Chateau Moderna Cambridge</t>
  </si>
  <si>
    <t>Chateau Moderna Columbia</t>
  </si>
  <si>
    <t>Chateau Moderna Charcoal</t>
  </si>
  <si>
    <t>Chateau Moderna Bev Cambridge</t>
  </si>
  <si>
    <t>Chateau Moderna Bev Columbia</t>
  </si>
  <si>
    <t>Chateau Moderna Bev Charcoal</t>
  </si>
  <si>
    <t>Murata Stnd MS4020 Cambridge</t>
  </si>
  <si>
    <t>15.75"x11.6"</t>
  </si>
  <si>
    <t>Murata Stnd MS4020 Pewter</t>
  </si>
  <si>
    <t>Murata Stnd MS4020 Olympian</t>
  </si>
  <si>
    <t>Murata Vari MV4020 Cambridge</t>
  </si>
  <si>
    <t>Murata Vari MV4020 Pewter</t>
  </si>
  <si>
    <t>Murata Vari MV4020 Olympian</t>
  </si>
  <si>
    <t>Murata Angolo MA4020 Pewter</t>
  </si>
  <si>
    <t>15.75"x7.87"</t>
  </si>
  <si>
    <t xml:space="preserve">Pair </t>
  </si>
  <si>
    <t>Murata Angolo MA4020 Cambridge</t>
  </si>
  <si>
    <t>Murata Angolo MA4020 Olympian</t>
  </si>
  <si>
    <t>Murata Cappello MC4035 Pewter</t>
  </si>
  <si>
    <t>15.75x13.78"</t>
  </si>
  <si>
    <t>Murata Cappello MC4035 Desert T</t>
  </si>
  <si>
    <t>Murata Cappello MC4035 Charcoal</t>
  </si>
  <si>
    <t>Murata Cappello MC8035 Pewter</t>
  </si>
  <si>
    <t>31.5x13.78"</t>
  </si>
  <si>
    <t>Murata Cappello MC8035 Desert T</t>
  </si>
  <si>
    <t>Murata Cappello MC8035 Charcoal</t>
  </si>
  <si>
    <t>Murata Cappello MC6060 Pewter</t>
  </si>
  <si>
    <t>23.62x23.62"</t>
  </si>
  <si>
    <t>Murata Cappello MC6060 Desert T</t>
  </si>
  <si>
    <t>Murata Cappello MC6060 Charcoal</t>
  </si>
  <si>
    <t>Murata Cappello MC7070 Pewter</t>
  </si>
  <si>
    <t>27.56x27.56"</t>
  </si>
  <si>
    <t>Murata Cappello MC7070 Desert T</t>
  </si>
  <si>
    <t>Murata Cappello MC7070 Charcoal</t>
  </si>
  <si>
    <t>Monaco Coping Cambridge</t>
  </si>
  <si>
    <t>12x6x2.375"</t>
  </si>
  <si>
    <t>Monaco Coping Jamestown</t>
  </si>
  <si>
    <t>Monaco Coping Charcoal</t>
  </si>
  <si>
    <t>Gradino Step Block - Pewter</t>
  </si>
  <si>
    <t>16x12x6"</t>
  </si>
  <si>
    <t>Gradino Step Block - Olympian</t>
  </si>
  <si>
    <t>Gradino Step Block - Tan</t>
  </si>
  <si>
    <t>Gradino Step Block - Charcoal</t>
  </si>
  <si>
    <t>Versa Cap - Pewter</t>
  </si>
  <si>
    <t>18x13x3"</t>
  </si>
  <si>
    <t>Versa Cap - Olympian</t>
  </si>
  <si>
    <t>Versa Cap - Tan</t>
  </si>
  <si>
    <t>Versa Cap - Charcoal</t>
  </si>
  <si>
    <t>Call for pricing and and availability</t>
  </si>
  <si>
    <t>Sold By:</t>
  </si>
  <si>
    <t>Chateau Fire Pit Kit Brietenbus</t>
  </si>
  <si>
    <t>Kit</t>
  </si>
  <si>
    <t>Chateau Fire Pit Kit Cambridge</t>
  </si>
  <si>
    <t>Chateau Fire Pit Kit Charcoal</t>
  </si>
  <si>
    <t>Chateau Fire Pit Kit Columbia</t>
  </si>
  <si>
    <t>Chateau Fire Pit Kit Sandstone</t>
  </si>
  <si>
    <t>Chateau Diviso Firepit Base Cambridge</t>
  </si>
  <si>
    <t>Kit (Base)</t>
  </si>
  <si>
    <t>Chateau Diviso Firepit Base Olympian</t>
  </si>
  <si>
    <t>Chateau Diviso Firepit Caps Cambridge</t>
  </si>
  <si>
    <t>Kit (Caps)</t>
  </si>
  <si>
    <t>Chateau Diviso Firepit Caps Olympian</t>
  </si>
  <si>
    <t>Chateau Diviso Firepit Caps Charcoal</t>
  </si>
  <si>
    <t>Chateau Moderna Fire Pit Cambridge</t>
  </si>
  <si>
    <t>Chateau Moderna Fire Pit Columbia</t>
  </si>
  <si>
    <t>Chateau Moderna Fire Pit Charco</t>
  </si>
  <si>
    <t>Deschutes Fireplace Breitenbush</t>
  </si>
  <si>
    <t>Deschutes Fireplace Columbia</t>
  </si>
  <si>
    <t>Deschutes Fireplace Charcoal</t>
  </si>
  <si>
    <t>Rogue Fireplace Charleston</t>
  </si>
  <si>
    <t>Rogue Fireplace Breitenbush</t>
  </si>
  <si>
    <t>Rogue Fireplace Cambridge</t>
  </si>
  <si>
    <t>Rogue Fireplace Columbia</t>
  </si>
  <si>
    <t>Rogue Fireplace Sandstone</t>
  </si>
  <si>
    <t>Rogue Fireplace Charcoal</t>
  </si>
  <si>
    <t>Rogue Woodbox Charleston</t>
  </si>
  <si>
    <t>Rogue Woodbox Breitenbush</t>
  </si>
  <si>
    <t>Rogue Woodbox Cambridge</t>
  </si>
  <si>
    <t>Rogue Woodbox Columbia</t>
  </si>
  <si>
    <t>Rogue Woodbox Sandstone</t>
  </si>
  <si>
    <t>Rogue Woodbox Charcoal</t>
  </si>
  <si>
    <t>Size/Description:</t>
  </si>
  <si>
    <t>Extremely limitted availability</t>
  </si>
  <si>
    <t>Jumbo Nursery/Nursery Stone</t>
  </si>
  <si>
    <t>Fire Pits/Places:</t>
  </si>
  <si>
    <t>Wall Block &amp; Caps:</t>
  </si>
  <si>
    <t>Call for pricing and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</si>
</sst>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2" fillId="0" borderId="0" xfId="1" applyFont="1"/>
    <xf numFmtId="0" fontId="3" fillId="0" borderId="0" xfId="1" applyNumberFormat="1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1933575</xdr:colOff>
      <xdr:row>0</xdr:row>
      <xdr:rowOff>798480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B6D008-9396-54A8-AB5F-6ED704C66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798480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180976</xdr:colOff>
      <xdr:row>0</xdr:row>
      <xdr:rowOff>28576</xdr:rowOff>
    </xdr:from>
    <xdr:to>
      <xdr:col>6</xdr:col>
      <xdr:colOff>762000</xdr:colOff>
      <xdr:row>0</xdr:row>
      <xdr:rowOff>794122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9ED39A9-9D41-AF1A-1490-A529FEB5B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28576"/>
          <a:ext cx="1962149" cy="765546"/>
        </a:xfrm>
        <a:prstGeom prst="rect">
          <a:avLst/>
        </a:prstGeom>
      </xdr:spPr>
    </xdr:pic>
    <xdr:clientData/>
  </xdr:twoCellAnchor>
  <xdr:oneCellAnchor>
    <xdr:from>
      <xdr:col>0</xdr:col>
      <xdr:colOff>38099</xdr:colOff>
      <xdr:row>0</xdr:row>
      <xdr:rowOff>78902</xdr:rowOff>
    </xdr:from>
    <xdr:ext cx="6353175" cy="62324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917060F-C90E-9335-F01F-6E9F2D2DCE9E}"/>
            </a:ext>
          </a:extLst>
        </xdr:cNvPr>
        <xdr:cNvSpPr txBox="1"/>
      </xdr:nvSpPr>
      <xdr:spPr>
        <a:xfrm>
          <a:off x="38099" y="78902"/>
          <a:ext cx="6353175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Western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Interlock</a:t>
          </a:r>
          <a:b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Retail Price Sheet</a:t>
          </a:r>
          <a:b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As of 7/13/2022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438149</xdr:colOff>
      <xdr:row>0</xdr:row>
      <xdr:rowOff>531329</xdr:rowOff>
    </xdr:from>
    <xdr:ext cx="1390651" cy="2544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93DEE5E-5F2E-4562-B8E4-5498690763B3}"/>
            </a:ext>
          </a:extLst>
        </xdr:cNvPr>
        <xdr:cNvSpPr txBox="1"/>
      </xdr:nvSpPr>
      <xdr:spPr>
        <a:xfrm>
          <a:off x="438149" y="531329"/>
          <a:ext cx="1390651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(503)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692-0606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1933575</xdr:colOff>
      <xdr:row>0</xdr:row>
      <xdr:rowOff>798480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DFFDE6-0303-472B-8453-5E3160FB6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798480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180976</xdr:colOff>
      <xdr:row>0</xdr:row>
      <xdr:rowOff>28576</xdr:rowOff>
    </xdr:from>
    <xdr:to>
      <xdr:col>6</xdr:col>
      <xdr:colOff>762000</xdr:colOff>
      <xdr:row>0</xdr:row>
      <xdr:rowOff>794122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A00888-CB22-4CDC-9CEF-68F7F84A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28576"/>
          <a:ext cx="1962149" cy="765546"/>
        </a:xfrm>
        <a:prstGeom prst="rect">
          <a:avLst/>
        </a:prstGeom>
      </xdr:spPr>
    </xdr:pic>
    <xdr:clientData/>
  </xdr:twoCellAnchor>
  <xdr:oneCellAnchor>
    <xdr:from>
      <xdr:col>0</xdr:col>
      <xdr:colOff>38099</xdr:colOff>
      <xdr:row>0</xdr:row>
      <xdr:rowOff>78902</xdr:rowOff>
    </xdr:from>
    <xdr:ext cx="6353175" cy="62324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34BA41-E95B-4275-8185-BCAB2B937A95}"/>
            </a:ext>
          </a:extLst>
        </xdr:cNvPr>
        <xdr:cNvSpPr txBox="1"/>
      </xdr:nvSpPr>
      <xdr:spPr>
        <a:xfrm>
          <a:off x="38099" y="78902"/>
          <a:ext cx="6353175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Western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Interlock</a:t>
          </a:r>
          <a:b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Contractor Price Sheet</a:t>
          </a:r>
          <a:b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As of 7/13/2022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438149</xdr:colOff>
      <xdr:row>0</xdr:row>
      <xdr:rowOff>531329</xdr:rowOff>
    </xdr:from>
    <xdr:ext cx="1390651" cy="25449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B651065-7672-4381-8E6F-2B8497926AFA}"/>
            </a:ext>
          </a:extLst>
        </xdr:cNvPr>
        <xdr:cNvSpPr txBox="1"/>
      </xdr:nvSpPr>
      <xdr:spPr>
        <a:xfrm>
          <a:off x="438149" y="531329"/>
          <a:ext cx="1390651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(503)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692-0606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DEDB-68DC-4E4C-989E-75E39F3A56F7}">
  <dimension ref="A1:I269"/>
  <sheetViews>
    <sheetView view="pageLayout" topLeftCell="A238" zoomScaleNormal="100" workbookViewId="0">
      <selection activeCell="E120" sqref="E120"/>
    </sheetView>
  </sheetViews>
  <sheetFormatPr defaultRowHeight="15" x14ac:dyDescent="0.25"/>
  <cols>
    <col min="1" max="1" width="35.85546875" style="1" bestFit="1" customWidth="1"/>
    <col min="2" max="2" width="13.42578125" style="1" customWidth="1"/>
    <col min="3" max="3" width="7.42578125" style="1" customWidth="1"/>
    <col min="4" max="4" width="2.7109375" style="1" customWidth="1"/>
    <col min="5" max="5" width="10.140625" style="1" customWidth="1"/>
    <col min="6" max="6" width="9.140625" style="8"/>
    <col min="7" max="7" width="11.5703125" style="5" bestFit="1" customWidth="1"/>
    <col min="8" max="8" width="9.140625" style="1"/>
    <col min="10" max="10" width="9.140625" style="1"/>
    <col min="11" max="11" width="9.28515625" style="1" bestFit="1" customWidth="1"/>
    <col min="12" max="16384" width="9.140625" style="1"/>
  </cols>
  <sheetData>
    <row r="1" spans="1:7" ht="67.5" customHeight="1" x14ac:dyDescent="0.25">
      <c r="B1" s="2"/>
      <c r="C1" s="2"/>
      <c r="D1" s="2"/>
      <c r="E1" s="2"/>
      <c r="F1" s="3"/>
      <c r="G1" s="4"/>
    </row>
    <row r="2" spans="1:7" x14ac:dyDescent="0.25">
      <c r="A2" s="2" t="s">
        <v>0</v>
      </c>
      <c r="B2" s="2" t="s">
        <v>236</v>
      </c>
      <c r="C2" s="2"/>
      <c r="D2" s="2"/>
      <c r="E2" s="2" t="s">
        <v>1</v>
      </c>
      <c r="F2" s="3" t="s">
        <v>2</v>
      </c>
      <c r="G2" s="6" t="s">
        <v>3</v>
      </c>
    </row>
    <row r="3" spans="1:7" x14ac:dyDescent="0.25">
      <c r="A3" s="1" t="s">
        <v>4</v>
      </c>
      <c r="D3" s="9">
        <v>1</v>
      </c>
      <c r="E3" s="7">
        <f>G3/D3</f>
        <v>3.8775499999999998</v>
      </c>
      <c r="F3" s="8" t="s">
        <v>6</v>
      </c>
      <c r="G3" s="5">
        <v>3.8775499999999998</v>
      </c>
    </row>
    <row r="4" spans="1:7" x14ac:dyDescent="0.25">
      <c r="A4" s="1" t="s">
        <v>7</v>
      </c>
      <c r="D4" s="9">
        <v>1</v>
      </c>
      <c r="E4" s="7">
        <f t="shared" ref="E4:E7" si="0">G4/D4</f>
        <v>4.2244900000000003</v>
      </c>
      <c r="F4" s="8" t="s">
        <v>6</v>
      </c>
      <c r="G4" s="5">
        <v>4.2244900000000003</v>
      </c>
    </row>
    <row r="5" spans="1:7" x14ac:dyDescent="0.25">
      <c r="A5" s="1" t="s">
        <v>8</v>
      </c>
      <c r="D5" s="9">
        <v>1</v>
      </c>
      <c r="E5" s="7">
        <f t="shared" si="0"/>
        <v>4.2244900000000003</v>
      </c>
      <c r="F5" s="8" t="s">
        <v>6</v>
      </c>
      <c r="G5" s="5">
        <v>4.2244900000000003</v>
      </c>
    </row>
    <row r="6" spans="1:7" x14ac:dyDescent="0.25">
      <c r="A6" s="1" t="s">
        <v>9</v>
      </c>
      <c r="D6" s="9">
        <v>1</v>
      </c>
      <c r="E6" s="7">
        <f t="shared" si="0"/>
        <v>4.2244900000000003</v>
      </c>
      <c r="F6" s="8" t="s">
        <v>6</v>
      </c>
      <c r="G6" s="5">
        <v>4.2244900000000003</v>
      </c>
    </row>
    <row r="7" spans="1:7" x14ac:dyDescent="0.25">
      <c r="A7" s="1" t="s">
        <v>10</v>
      </c>
      <c r="D7" s="9">
        <v>1</v>
      </c>
      <c r="E7" s="7">
        <f t="shared" si="0"/>
        <v>5.1836700000000002</v>
      </c>
      <c r="F7" s="8" t="s">
        <v>6</v>
      </c>
      <c r="G7" s="5">
        <v>5.1836700000000002</v>
      </c>
    </row>
    <row r="8" spans="1:7" ht="6.75" customHeight="1" x14ac:dyDescent="0.25">
      <c r="D8" s="9"/>
      <c r="E8" s="7"/>
    </row>
    <row r="9" spans="1:7" x14ac:dyDescent="0.25">
      <c r="A9" s="1" t="s">
        <v>11</v>
      </c>
      <c r="D9" s="9">
        <v>1.1399999999999999</v>
      </c>
      <c r="E9" s="7">
        <f>D9*G9</f>
        <v>4.3130189999999997</v>
      </c>
      <c r="F9" s="8" t="s">
        <v>6</v>
      </c>
      <c r="G9" s="5">
        <v>3.78335</v>
      </c>
    </row>
    <row r="10" spans="1:7" x14ac:dyDescent="0.25">
      <c r="A10" s="1" t="s">
        <v>12</v>
      </c>
      <c r="D10" s="9">
        <v>1.1399999999999999</v>
      </c>
      <c r="E10" s="7">
        <f t="shared" ref="E10:E12" si="1">D10*G10</f>
        <v>5.0718371999999992</v>
      </c>
      <c r="F10" s="8" t="s">
        <v>6</v>
      </c>
      <c r="G10" s="5">
        <v>4.4489799999999997</v>
      </c>
    </row>
    <row r="11" spans="1:7" x14ac:dyDescent="0.25">
      <c r="A11" s="1" t="s">
        <v>13</v>
      </c>
      <c r="D11" s="9">
        <v>1.1399999999999999</v>
      </c>
      <c r="E11" s="7">
        <f t="shared" si="1"/>
        <v>4.3130189999999997</v>
      </c>
      <c r="F11" s="8" t="s">
        <v>6</v>
      </c>
      <c r="G11" s="5">
        <v>3.78335</v>
      </c>
    </row>
    <row r="12" spans="1:7" x14ac:dyDescent="0.25">
      <c r="A12" s="1" t="s">
        <v>14</v>
      </c>
      <c r="D12" s="9">
        <v>1.1399999999999999</v>
      </c>
      <c r="E12" s="7">
        <f t="shared" si="1"/>
        <v>3.8155115999999998</v>
      </c>
      <c r="F12" s="8" t="s">
        <v>6</v>
      </c>
      <c r="G12" s="5">
        <v>3.34694</v>
      </c>
    </row>
    <row r="13" spans="1:7" ht="6.75" customHeight="1" x14ac:dyDescent="0.25">
      <c r="D13" s="9"/>
      <c r="E13" s="7"/>
    </row>
    <row r="14" spans="1:7" x14ac:dyDescent="0.25">
      <c r="A14" s="1" t="s">
        <v>15</v>
      </c>
      <c r="D14" s="9">
        <v>1.53</v>
      </c>
      <c r="E14" s="7">
        <f>D14*G14</f>
        <v>4.2153030000000005</v>
      </c>
      <c r="F14" s="8" t="s">
        <v>6</v>
      </c>
      <c r="G14" s="5">
        <v>2.7551000000000001</v>
      </c>
    </row>
    <row r="15" spans="1:7" x14ac:dyDescent="0.25">
      <c r="A15" s="1" t="s">
        <v>16</v>
      </c>
      <c r="D15" s="9">
        <v>1.53</v>
      </c>
      <c r="E15" s="7">
        <f t="shared" ref="E15:E24" si="2">D15*G15</f>
        <v>4.2153030000000005</v>
      </c>
      <c r="F15" s="8" t="s">
        <v>6</v>
      </c>
      <c r="G15" s="5">
        <v>2.7551000000000001</v>
      </c>
    </row>
    <row r="16" spans="1:7" x14ac:dyDescent="0.25">
      <c r="A16" s="1" t="s">
        <v>17</v>
      </c>
      <c r="D16" s="9">
        <v>1.53</v>
      </c>
      <c r="E16" s="7">
        <f t="shared" si="2"/>
        <v>4.2153030000000005</v>
      </c>
      <c r="F16" s="8" t="s">
        <v>6</v>
      </c>
      <c r="G16" s="5">
        <v>2.7551000000000001</v>
      </c>
    </row>
    <row r="17" spans="1:7" x14ac:dyDescent="0.25">
      <c r="A17" s="1" t="s">
        <v>18</v>
      </c>
      <c r="D17" s="9">
        <v>1.53</v>
      </c>
      <c r="E17" s="7">
        <f t="shared" si="2"/>
        <v>4.2153030000000005</v>
      </c>
      <c r="F17" s="8" t="s">
        <v>6</v>
      </c>
      <c r="G17" s="5">
        <v>2.7551000000000001</v>
      </c>
    </row>
    <row r="18" spans="1:7" x14ac:dyDescent="0.25">
      <c r="A18" s="1" t="s">
        <v>19</v>
      </c>
      <c r="D18" s="9">
        <v>1.53</v>
      </c>
      <c r="E18" s="7">
        <f t="shared" si="2"/>
        <v>5.2144848000000001</v>
      </c>
      <c r="F18" s="8" t="s">
        <v>6</v>
      </c>
      <c r="G18" s="5">
        <v>3.4081600000000001</v>
      </c>
    </row>
    <row r="19" spans="1:7" x14ac:dyDescent="0.25">
      <c r="A19" s="1" t="s">
        <v>20</v>
      </c>
      <c r="D19" s="9">
        <v>2.29</v>
      </c>
      <c r="E19" s="7">
        <f t="shared" si="2"/>
        <v>3.8322463</v>
      </c>
      <c r="F19" s="8" t="s">
        <v>6</v>
      </c>
      <c r="G19" s="5">
        <v>1.67347</v>
      </c>
    </row>
    <row r="20" spans="1:7" x14ac:dyDescent="0.25">
      <c r="A20" s="1" t="s">
        <v>21</v>
      </c>
      <c r="D20" s="9">
        <v>2.29</v>
      </c>
      <c r="E20" s="7">
        <f t="shared" si="2"/>
        <v>4.2995895000000006</v>
      </c>
      <c r="F20" s="8" t="s">
        <v>6</v>
      </c>
      <c r="G20" s="5">
        <v>1.8775500000000001</v>
      </c>
    </row>
    <row r="21" spans="1:7" x14ac:dyDescent="0.25">
      <c r="A21" s="1" t="s">
        <v>22</v>
      </c>
      <c r="D21" s="9">
        <v>2.29</v>
      </c>
      <c r="E21" s="7">
        <f t="shared" si="2"/>
        <v>4.2995895000000006</v>
      </c>
      <c r="F21" s="8" t="s">
        <v>6</v>
      </c>
      <c r="G21" s="5">
        <v>1.8775500000000001</v>
      </c>
    </row>
    <row r="22" spans="1:7" x14ac:dyDescent="0.25">
      <c r="A22" s="1" t="s">
        <v>23</v>
      </c>
      <c r="D22" s="9">
        <v>2.29</v>
      </c>
      <c r="E22" s="7">
        <f t="shared" si="2"/>
        <v>4.2995895000000006</v>
      </c>
      <c r="F22" s="8" t="s">
        <v>6</v>
      </c>
      <c r="G22" s="5">
        <v>1.8775500000000001</v>
      </c>
    </row>
    <row r="23" spans="1:7" x14ac:dyDescent="0.25">
      <c r="A23" s="1" t="s">
        <v>24</v>
      </c>
      <c r="D23" s="9">
        <v>2.29</v>
      </c>
      <c r="E23" s="7">
        <f t="shared" si="2"/>
        <v>4.2995895000000006</v>
      </c>
      <c r="F23" s="8" t="s">
        <v>6</v>
      </c>
      <c r="G23" s="5">
        <v>1.8775500000000001</v>
      </c>
    </row>
    <row r="24" spans="1:7" x14ac:dyDescent="0.25">
      <c r="A24" s="1" t="s">
        <v>25</v>
      </c>
      <c r="D24" s="9">
        <v>2.29</v>
      </c>
      <c r="E24" s="7">
        <f t="shared" si="2"/>
        <v>5.0940820999999996</v>
      </c>
      <c r="F24" s="8" t="s">
        <v>6</v>
      </c>
      <c r="G24" s="5">
        <v>2.2244899999999999</v>
      </c>
    </row>
    <row r="25" spans="1:7" ht="6.75" customHeight="1" x14ac:dyDescent="0.25">
      <c r="D25" s="9"/>
      <c r="E25" s="7"/>
    </row>
    <row r="26" spans="1:7" x14ac:dyDescent="0.25">
      <c r="A26" s="1" t="s">
        <v>26</v>
      </c>
      <c r="D26" s="9">
        <v>4.5599999999999996</v>
      </c>
      <c r="E26" s="7">
        <f>D26*G26</f>
        <v>3.8154887999999993</v>
      </c>
      <c r="F26" s="8" t="s">
        <v>6</v>
      </c>
      <c r="G26" s="5">
        <v>0.83672999999999997</v>
      </c>
    </row>
    <row r="27" spans="1:7" x14ac:dyDescent="0.25">
      <c r="A27" s="1" t="s">
        <v>27</v>
      </c>
      <c r="D27" s="9">
        <v>4.5599999999999996</v>
      </c>
      <c r="E27" s="7">
        <f t="shared" ref="E27:E90" si="3">D27*G27</f>
        <v>4.1877671999999997</v>
      </c>
      <c r="F27" s="8" t="s">
        <v>6</v>
      </c>
      <c r="G27" s="5">
        <v>0.91837000000000002</v>
      </c>
    </row>
    <row r="28" spans="1:7" x14ac:dyDescent="0.25">
      <c r="A28" s="1" t="s">
        <v>28</v>
      </c>
      <c r="D28" s="9">
        <v>4.5599999999999996</v>
      </c>
      <c r="E28" s="7">
        <f t="shared" si="3"/>
        <v>4.1877671999999997</v>
      </c>
      <c r="F28" s="8" t="s">
        <v>6</v>
      </c>
      <c r="G28" s="5">
        <v>0.91837000000000002</v>
      </c>
    </row>
    <row r="29" spans="1:7" x14ac:dyDescent="0.25">
      <c r="A29" s="1" t="s">
        <v>29</v>
      </c>
      <c r="D29" s="9">
        <v>4.5599999999999996</v>
      </c>
      <c r="E29" s="7">
        <f t="shared" si="3"/>
        <v>4.1877671999999997</v>
      </c>
      <c r="F29" s="8" t="s">
        <v>6</v>
      </c>
      <c r="G29" s="5">
        <v>0.91837000000000002</v>
      </c>
    </row>
    <row r="30" spans="1:7" x14ac:dyDescent="0.25">
      <c r="A30" s="1" t="s">
        <v>30</v>
      </c>
      <c r="D30" s="9">
        <v>4.5599999999999996</v>
      </c>
      <c r="E30" s="7">
        <f t="shared" si="3"/>
        <v>4.1877671999999997</v>
      </c>
      <c r="F30" s="8" t="s">
        <v>6</v>
      </c>
      <c r="G30" s="5">
        <v>0.91837000000000002</v>
      </c>
    </row>
    <row r="31" spans="1:7" x14ac:dyDescent="0.25">
      <c r="A31" s="1" t="s">
        <v>31</v>
      </c>
      <c r="D31" s="9">
        <v>4.5599999999999996</v>
      </c>
      <c r="E31" s="7">
        <f t="shared" si="3"/>
        <v>4.1877671999999997</v>
      </c>
      <c r="F31" s="8" t="s">
        <v>6</v>
      </c>
      <c r="G31" s="5">
        <v>0.91837000000000002</v>
      </c>
    </row>
    <row r="32" spans="1:7" x14ac:dyDescent="0.25">
      <c r="A32" s="1" t="s">
        <v>32</v>
      </c>
      <c r="D32" s="9">
        <v>4.5599999999999996</v>
      </c>
      <c r="E32" s="7">
        <f t="shared" si="3"/>
        <v>4.1877671999999997</v>
      </c>
      <c r="F32" s="8" t="s">
        <v>6</v>
      </c>
      <c r="G32" s="5">
        <v>0.91837000000000002</v>
      </c>
    </row>
    <row r="33" spans="1:7" x14ac:dyDescent="0.25">
      <c r="A33" s="1" t="s">
        <v>33</v>
      </c>
      <c r="D33" s="9">
        <v>4.5599999999999996</v>
      </c>
      <c r="E33" s="7">
        <f t="shared" si="3"/>
        <v>5.118371999999999</v>
      </c>
      <c r="F33" s="8" t="s">
        <v>6</v>
      </c>
      <c r="G33" s="5">
        <v>1.1224499999999999</v>
      </c>
    </row>
    <row r="34" spans="1:7" x14ac:dyDescent="0.25">
      <c r="A34" s="1" t="s">
        <v>34</v>
      </c>
      <c r="D34" s="9">
        <v>9.1199999999999992</v>
      </c>
      <c r="E34" s="7">
        <f t="shared" si="3"/>
        <v>3.5363711999999996</v>
      </c>
      <c r="F34" s="8" t="s">
        <v>6</v>
      </c>
      <c r="G34" s="5">
        <v>0.38775999999999999</v>
      </c>
    </row>
    <row r="35" spans="1:7" x14ac:dyDescent="0.25">
      <c r="A35" s="1" t="s">
        <v>35</v>
      </c>
      <c r="D35" s="9">
        <v>9.1199999999999992</v>
      </c>
      <c r="E35" s="7">
        <f t="shared" si="3"/>
        <v>4.4669759999999998</v>
      </c>
      <c r="F35" s="8" t="s">
        <v>6</v>
      </c>
      <c r="G35" s="5">
        <v>0.48980000000000001</v>
      </c>
    </row>
    <row r="36" spans="1:7" x14ac:dyDescent="0.25">
      <c r="A36" s="1" t="s">
        <v>36</v>
      </c>
      <c r="D36" s="9">
        <v>9.1199999999999992</v>
      </c>
      <c r="E36" s="7">
        <f t="shared" si="3"/>
        <v>4.4669759999999998</v>
      </c>
      <c r="F36" s="8" t="s">
        <v>6</v>
      </c>
      <c r="G36" s="5">
        <v>0.48980000000000001</v>
      </c>
    </row>
    <row r="37" spans="1:7" x14ac:dyDescent="0.25">
      <c r="A37" s="1" t="s">
        <v>37</v>
      </c>
      <c r="D37" s="9">
        <v>9.1199999999999992</v>
      </c>
      <c r="E37" s="7">
        <f>D37*G37</f>
        <v>4.4669759999999998</v>
      </c>
      <c r="F37" s="8" t="s">
        <v>6</v>
      </c>
      <c r="G37" s="5">
        <v>0.48980000000000001</v>
      </c>
    </row>
    <row r="38" spans="1:7" x14ac:dyDescent="0.25">
      <c r="A38" s="1" t="s">
        <v>38</v>
      </c>
      <c r="D38" s="9">
        <v>9.1199999999999992</v>
      </c>
      <c r="E38" s="7">
        <f t="shared" si="3"/>
        <v>5.3975808000000001</v>
      </c>
      <c r="F38" s="8" t="s">
        <v>6</v>
      </c>
      <c r="G38" s="5">
        <v>0.59184000000000003</v>
      </c>
    </row>
    <row r="39" spans="1:7" ht="6.75" customHeight="1" x14ac:dyDescent="0.25">
      <c r="D39" s="9"/>
      <c r="E39" s="7"/>
    </row>
    <row r="40" spans="1:7" x14ac:dyDescent="0.25">
      <c r="A40" s="1" t="s">
        <v>39</v>
      </c>
      <c r="C40" s="7"/>
      <c r="D40" s="9">
        <v>1.53</v>
      </c>
      <c r="E40" s="7">
        <f t="shared" si="3"/>
        <v>3.7781667000000003</v>
      </c>
      <c r="F40" s="8" t="s">
        <v>6</v>
      </c>
      <c r="G40" s="5">
        <v>2.4693900000000002</v>
      </c>
    </row>
    <row r="41" spans="1:7" x14ac:dyDescent="0.25">
      <c r="A41" s="1" t="s">
        <v>40</v>
      </c>
      <c r="C41" s="7"/>
      <c r="D41" s="9">
        <v>1.53</v>
      </c>
      <c r="E41" s="7">
        <f t="shared" si="3"/>
        <v>4.2153030000000005</v>
      </c>
      <c r="F41" s="8" t="s">
        <v>6</v>
      </c>
      <c r="G41" s="5">
        <v>2.7551000000000001</v>
      </c>
    </row>
    <row r="42" spans="1:7" x14ac:dyDescent="0.25">
      <c r="A42" s="1" t="s">
        <v>41</v>
      </c>
      <c r="C42" s="7"/>
      <c r="D42" s="9">
        <v>1.53</v>
      </c>
      <c r="E42" s="7">
        <f t="shared" si="3"/>
        <v>4.2153030000000005</v>
      </c>
      <c r="F42" s="8" t="s">
        <v>6</v>
      </c>
      <c r="G42" s="5">
        <v>2.7551000000000001</v>
      </c>
    </row>
    <row r="43" spans="1:7" x14ac:dyDescent="0.25">
      <c r="A43" s="1" t="s">
        <v>42</v>
      </c>
      <c r="C43" s="7"/>
      <c r="D43" s="9">
        <v>1.53</v>
      </c>
      <c r="E43" s="7">
        <f t="shared" si="3"/>
        <v>4.2153030000000005</v>
      </c>
      <c r="F43" s="8" t="s">
        <v>6</v>
      </c>
      <c r="G43" s="5">
        <v>2.7551000000000001</v>
      </c>
    </row>
    <row r="44" spans="1:7" x14ac:dyDescent="0.25">
      <c r="A44" s="1" t="s">
        <v>43</v>
      </c>
      <c r="D44" s="9">
        <v>1.53</v>
      </c>
      <c r="E44" s="7">
        <f t="shared" si="3"/>
        <v>4.2153030000000005</v>
      </c>
      <c r="F44" s="8" t="s">
        <v>6</v>
      </c>
      <c r="G44" s="5">
        <v>2.7551000000000001</v>
      </c>
    </row>
    <row r="45" spans="1:7" x14ac:dyDescent="0.25">
      <c r="A45" s="1" t="s">
        <v>44</v>
      </c>
      <c r="D45" s="9">
        <v>1.53</v>
      </c>
      <c r="E45" s="7">
        <f t="shared" si="3"/>
        <v>5.1832728000000001</v>
      </c>
      <c r="F45" s="8" t="s">
        <v>6</v>
      </c>
      <c r="G45" s="5">
        <v>3.3877600000000001</v>
      </c>
    </row>
    <row r="46" spans="1:7" x14ac:dyDescent="0.25">
      <c r="A46" s="1" t="s">
        <v>45</v>
      </c>
      <c r="D46" s="9">
        <v>2.29</v>
      </c>
      <c r="E46" s="7">
        <f t="shared" si="3"/>
        <v>3.7855074000000002</v>
      </c>
      <c r="F46" s="8" t="s">
        <v>6</v>
      </c>
      <c r="G46" s="5">
        <v>1.65306</v>
      </c>
    </row>
    <row r="47" spans="1:7" x14ac:dyDescent="0.25">
      <c r="A47" s="1" t="s">
        <v>46</v>
      </c>
      <c r="D47" s="9">
        <v>2.29</v>
      </c>
      <c r="E47" s="7">
        <f t="shared" si="3"/>
        <v>4.1593957000000001</v>
      </c>
      <c r="F47" s="8" t="s">
        <v>6</v>
      </c>
      <c r="G47" s="5">
        <v>1.81633</v>
      </c>
    </row>
    <row r="48" spans="1:7" x14ac:dyDescent="0.25">
      <c r="A48" s="1" t="s">
        <v>47</v>
      </c>
      <c r="D48" s="9">
        <v>2.29</v>
      </c>
      <c r="E48" s="7">
        <f t="shared" si="3"/>
        <v>4.1593957000000001</v>
      </c>
      <c r="F48" s="8" t="s">
        <v>6</v>
      </c>
      <c r="G48" s="5">
        <v>1.81633</v>
      </c>
    </row>
    <row r="49" spans="1:7" x14ac:dyDescent="0.25">
      <c r="A49" s="1" t="s">
        <v>48</v>
      </c>
      <c r="D49" s="9">
        <v>2.29</v>
      </c>
      <c r="E49" s="7">
        <f t="shared" si="3"/>
        <v>4.1593957000000001</v>
      </c>
      <c r="F49" s="8" t="s">
        <v>6</v>
      </c>
      <c r="G49" s="5">
        <v>1.81633</v>
      </c>
    </row>
    <row r="50" spans="1:7" x14ac:dyDescent="0.25">
      <c r="A50" s="1" t="s">
        <v>49</v>
      </c>
      <c r="B50" s="1" t="s">
        <v>5</v>
      </c>
      <c r="D50" s="9">
        <v>2.29</v>
      </c>
      <c r="E50" s="7">
        <f t="shared" si="3"/>
        <v>4.1593957000000001</v>
      </c>
      <c r="F50" s="8" t="s">
        <v>6</v>
      </c>
      <c r="G50" s="5">
        <v>1.81633</v>
      </c>
    </row>
    <row r="51" spans="1:7" x14ac:dyDescent="0.25">
      <c r="A51" s="1" t="s">
        <v>50</v>
      </c>
      <c r="B51" s="1" t="s">
        <v>5</v>
      </c>
      <c r="D51" s="9">
        <v>2.29</v>
      </c>
      <c r="E51" s="7">
        <f t="shared" si="3"/>
        <v>5.1408209999999999</v>
      </c>
      <c r="F51" s="8" t="s">
        <v>6</v>
      </c>
      <c r="G51" s="5">
        <v>2.2448999999999999</v>
      </c>
    </row>
    <row r="52" spans="1:7" ht="6.75" customHeight="1" x14ac:dyDescent="0.25">
      <c r="D52" s="9"/>
      <c r="E52" s="7"/>
    </row>
    <row r="53" spans="1:7" x14ac:dyDescent="0.25">
      <c r="A53" s="1" t="s">
        <v>51</v>
      </c>
      <c r="D53" s="9">
        <v>2.42</v>
      </c>
      <c r="E53" s="7">
        <f t="shared" si="3"/>
        <v>3.8028606000000003</v>
      </c>
      <c r="F53" s="8" t="s">
        <v>6</v>
      </c>
      <c r="G53" s="5">
        <v>1.5714300000000001</v>
      </c>
    </row>
    <row r="54" spans="1:7" x14ac:dyDescent="0.25">
      <c r="A54" s="1" t="s">
        <v>52</v>
      </c>
      <c r="D54" s="9">
        <v>2.42</v>
      </c>
      <c r="E54" s="7">
        <f t="shared" si="3"/>
        <v>4.1979498</v>
      </c>
      <c r="F54" s="8" t="s">
        <v>6</v>
      </c>
      <c r="G54" s="5">
        <v>1.7346900000000001</v>
      </c>
    </row>
    <row r="55" spans="1:7" x14ac:dyDescent="0.25">
      <c r="A55" s="1" t="s">
        <v>53</v>
      </c>
      <c r="D55" s="9">
        <v>2.42</v>
      </c>
      <c r="E55" s="7">
        <f t="shared" si="3"/>
        <v>4.1979498</v>
      </c>
      <c r="F55" s="8" t="s">
        <v>6</v>
      </c>
      <c r="G55" s="5">
        <v>1.7346900000000001</v>
      </c>
    </row>
    <row r="56" spans="1:7" x14ac:dyDescent="0.25">
      <c r="A56" s="1" t="s">
        <v>54</v>
      </c>
      <c r="D56" s="9">
        <v>2.42</v>
      </c>
      <c r="E56" s="7">
        <f t="shared" si="3"/>
        <v>4.1979498</v>
      </c>
      <c r="F56" s="8" t="s">
        <v>6</v>
      </c>
      <c r="G56" s="5">
        <v>1.7346900000000001</v>
      </c>
    </row>
    <row r="57" spans="1:7" x14ac:dyDescent="0.25">
      <c r="A57" s="1" t="s">
        <v>55</v>
      </c>
      <c r="D57" s="9">
        <v>2.42</v>
      </c>
      <c r="E57" s="7">
        <f t="shared" si="3"/>
        <v>4.1979498</v>
      </c>
      <c r="F57" s="8" t="s">
        <v>6</v>
      </c>
      <c r="G57" s="5">
        <v>1.7346900000000001</v>
      </c>
    </row>
    <row r="58" spans="1:7" x14ac:dyDescent="0.25">
      <c r="A58" s="1" t="s">
        <v>56</v>
      </c>
      <c r="D58" s="9">
        <v>2.42</v>
      </c>
      <c r="E58" s="7">
        <f t="shared" si="3"/>
        <v>4.1979498</v>
      </c>
      <c r="F58" s="8" t="s">
        <v>6</v>
      </c>
      <c r="G58" s="5">
        <v>1.7346900000000001</v>
      </c>
    </row>
    <row r="59" spans="1:7" x14ac:dyDescent="0.25">
      <c r="A59" s="1" t="s">
        <v>57</v>
      </c>
      <c r="D59" s="9">
        <v>2.42</v>
      </c>
      <c r="E59" s="7">
        <f t="shared" si="3"/>
        <v>4.2004181999999997</v>
      </c>
      <c r="F59" s="8" t="s">
        <v>6</v>
      </c>
      <c r="G59" s="5">
        <v>1.7357100000000001</v>
      </c>
    </row>
    <row r="60" spans="1:7" x14ac:dyDescent="0.25">
      <c r="A60" s="1" t="s">
        <v>58</v>
      </c>
      <c r="D60" s="9">
        <v>2.42</v>
      </c>
      <c r="E60" s="7">
        <f t="shared" si="3"/>
        <v>4.84</v>
      </c>
      <c r="F60" s="8" t="s">
        <v>6</v>
      </c>
      <c r="G60" s="5">
        <v>2</v>
      </c>
    </row>
    <row r="61" spans="1:7" x14ac:dyDescent="0.25">
      <c r="A61" s="1" t="s">
        <v>59</v>
      </c>
      <c r="D61" s="9">
        <v>2.42</v>
      </c>
      <c r="E61" s="7">
        <f t="shared" si="3"/>
        <v>5.1363289999999999</v>
      </c>
      <c r="F61" s="8" t="s">
        <v>6</v>
      </c>
      <c r="G61" s="5">
        <v>2.1224500000000002</v>
      </c>
    </row>
    <row r="62" spans="1:7" x14ac:dyDescent="0.25">
      <c r="A62" s="1" t="s">
        <v>60</v>
      </c>
      <c r="D62" s="9">
        <v>3.65</v>
      </c>
      <c r="E62" s="7">
        <f t="shared" si="3"/>
        <v>3.6665344999999996</v>
      </c>
      <c r="F62" s="8" t="s">
        <v>6</v>
      </c>
      <c r="G62" s="5">
        <v>1.0045299999999999</v>
      </c>
    </row>
    <row r="63" spans="1:7" x14ac:dyDescent="0.25">
      <c r="A63" s="1" t="s">
        <v>61</v>
      </c>
      <c r="D63" s="9">
        <v>3.65</v>
      </c>
      <c r="E63" s="7">
        <f t="shared" si="3"/>
        <v>4.1714389999999995</v>
      </c>
      <c r="F63" s="8" t="s">
        <v>6</v>
      </c>
      <c r="G63" s="5">
        <v>1.14286</v>
      </c>
    </row>
    <row r="64" spans="1:7" x14ac:dyDescent="0.25">
      <c r="A64" s="1" t="s">
        <v>62</v>
      </c>
      <c r="D64" s="9">
        <v>3.65</v>
      </c>
      <c r="E64" s="7">
        <f t="shared" si="3"/>
        <v>4.1714389999999995</v>
      </c>
      <c r="F64" s="8" t="s">
        <v>6</v>
      </c>
      <c r="G64" s="5">
        <v>1.14286</v>
      </c>
    </row>
    <row r="65" spans="1:7" x14ac:dyDescent="0.25">
      <c r="A65" s="1" t="s">
        <v>63</v>
      </c>
      <c r="D65" s="9">
        <v>3.65</v>
      </c>
      <c r="E65" s="7">
        <f t="shared" si="3"/>
        <v>4.1714389999999995</v>
      </c>
      <c r="F65" s="8" t="s">
        <v>6</v>
      </c>
      <c r="G65" s="5">
        <v>1.14286</v>
      </c>
    </row>
    <row r="66" spans="1:7" x14ac:dyDescent="0.25">
      <c r="A66" s="1" t="s">
        <v>64</v>
      </c>
      <c r="D66" s="9">
        <v>3.65</v>
      </c>
      <c r="E66" s="7">
        <f t="shared" si="3"/>
        <v>4.1714389999999995</v>
      </c>
      <c r="F66" s="8" t="s">
        <v>6</v>
      </c>
      <c r="G66" s="5">
        <v>1.14286</v>
      </c>
    </row>
    <row r="67" spans="1:7" x14ac:dyDescent="0.25">
      <c r="A67" s="1" t="s">
        <v>65</v>
      </c>
      <c r="D67" s="9">
        <v>3.65</v>
      </c>
      <c r="E67" s="7">
        <f t="shared" si="3"/>
        <v>4.1714389999999995</v>
      </c>
      <c r="F67" s="8" t="s">
        <v>6</v>
      </c>
      <c r="G67" s="5">
        <v>1.14286</v>
      </c>
    </row>
    <row r="68" spans="1:7" x14ac:dyDescent="0.25">
      <c r="A68" s="1" t="s">
        <v>66</v>
      </c>
      <c r="D68" s="9">
        <v>3.65</v>
      </c>
      <c r="E68" s="7">
        <f t="shared" si="3"/>
        <v>4.1714389999999995</v>
      </c>
      <c r="F68" s="8" t="s">
        <v>6</v>
      </c>
      <c r="G68" s="5">
        <v>1.14286</v>
      </c>
    </row>
    <row r="69" spans="1:7" x14ac:dyDescent="0.25">
      <c r="A69" s="1" t="s">
        <v>67</v>
      </c>
      <c r="D69" s="9">
        <v>3.65</v>
      </c>
      <c r="E69" s="7">
        <f t="shared" si="3"/>
        <v>4.7673379999999996</v>
      </c>
      <c r="F69" s="8" t="s">
        <v>6</v>
      </c>
      <c r="G69" s="5">
        <v>1.3061199999999999</v>
      </c>
    </row>
    <row r="70" spans="1:7" x14ac:dyDescent="0.25">
      <c r="A70" s="1" t="s">
        <v>68</v>
      </c>
      <c r="D70" s="9">
        <v>3.65</v>
      </c>
      <c r="E70" s="7">
        <f t="shared" si="3"/>
        <v>5.0653240000000004</v>
      </c>
      <c r="F70" s="8" t="s">
        <v>6</v>
      </c>
      <c r="G70" s="5">
        <v>1.3877600000000001</v>
      </c>
    </row>
    <row r="71" spans="1:7" x14ac:dyDescent="0.25">
      <c r="A71" s="1" t="s">
        <v>69</v>
      </c>
      <c r="D71" s="9">
        <v>4.76</v>
      </c>
      <c r="E71" s="7">
        <f t="shared" si="3"/>
        <v>3.8857307999999997</v>
      </c>
      <c r="F71" s="8" t="s">
        <v>6</v>
      </c>
      <c r="G71" s="5">
        <v>0.81633</v>
      </c>
    </row>
    <row r="72" spans="1:7" x14ac:dyDescent="0.25">
      <c r="A72" s="1" t="s">
        <v>70</v>
      </c>
      <c r="D72" s="9">
        <v>4.76</v>
      </c>
      <c r="E72" s="7">
        <f t="shared" si="3"/>
        <v>4.2742895999999995</v>
      </c>
      <c r="F72" s="8" t="s">
        <v>6</v>
      </c>
      <c r="G72" s="5">
        <v>0.89795999999999998</v>
      </c>
    </row>
    <row r="73" spans="1:7" x14ac:dyDescent="0.25">
      <c r="A73" s="1" t="s">
        <v>71</v>
      </c>
      <c r="D73" s="9">
        <v>4.76</v>
      </c>
      <c r="E73" s="7">
        <f t="shared" si="3"/>
        <v>4.2742895999999995</v>
      </c>
      <c r="F73" s="8" t="s">
        <v>6</v>
      </c>
      <c r="G73" s="5">
        <v>0.89795999999999998</v>
      </c>
    </row>
    <row r="74" spans="1:7" x14ac:dyDescent="0.25">
      <c r="A74" s="1" t="s">
        <v>72</v>
      </c>
      <c r="D74" s="9">
        <v>4.76</v>
      </c>
      <c r="E74" s="7">
        <f t="shared" si="3"/>
        <v>4.2742895999999995</v>
      </c>
      <c r="F74" s="8" t="s">
        <v>6</v>
      </c>
      <c r="G74" s="5">
        <v>0.89795999999999998</v>
      </c>
    </row>
    <row r="75" spans="1:7" x14ac:dyDescent="0.25">
      <c r="A75" s="1" t="s">
        <v>73</v>
      </c>
      <c r="D75" s="9">
        <v>4.76</v>
      </c>
      <c r="E75" s="7">
        <f t="shared" si="3"/>
        <v>4.2742895999999995</v>
      </c>
      <c r="F75" s="8" t="s">
        <v>6</v>
      </c>
      <c r="G75" s="5">
        <v>0.89795999999999998</v>
      </c>
    </row>
    <row r="76" spans="1:7" x14ac:dyDescent="0.25">
      <c r="A76" s="1" t="s">
        <v>74</v>
      </c>
      <c r="D76" s="9">
        <v>4.76</v>
      </c>
      <c r="E76" s="7">
        <f t="shared" si="3"/>
        <v>4.2742895999999995</v>
      </c>
      <c r="F76" s="8" t="s">
        <v>6</v>
      </c>
      <c r="G76" s="5">
        <v>0.89795999999999998</v>
      </c>
    </row>
    <row r="77" spans="1:7" x14ac:dyDescent="0.25">
      <c r="A77" s="1" t="s">
        <v>75</v>
      </c>
      <c r="D77" s="9">
        <v>4.76</v>
      </c>
      <c r="E77" s="7">
        <f t="shared" si="3"/>
        <v>4.2742895999999995</v>
      </c>
      <c r="F77" s="8" t="s">
        <v>6</v>
      </c>
      <c r="G77" s="5">
        <v>0.89795999999999998</v>
      </c>
    </row>
    <row r="78" spans="1:7" x14ac:dyDescent="0.25">
      <c r="A78" s="1" t="s">
        <v>76</v>
      </c>
      <c r="D78" s="9">
        <v>4.76</v>
      </c>
      <c r="E78" s="7">
        <f t="shared" si="3"/>
        <v>4.9543032</v>
      </c>
      <c r="F78" s="8" t="s">
        <v>6</v>
      </c>
      <c r="G78" s="5">
        <v>1.0408200000000001</v>
      </c>
    </row>
    <row r="79" spans="1:7" x14ac:dyDescent="0.25">
      <c r="A79" s="1" t="s">
        <v>77</v>
      </c>
      <c r="D79" s="9">
        <v>4.76</v>
      </c>
      <c r="E79" s="7">
        <f t="shared" si="3"/>
        <v>5.3428619999999993</v>
      </c>
      <c r="F79" s="8" t="s">
        <v>6</v>
      </c>
      <c r="G79" s="5">
        <v>1.1224499999999999</v>
      </c>
    </row>
    <row r="80" spans="1:7" ht="6.75" customHeight="1" x14ac:dyDescent="0.25">
      <c r="D80" s="9"/>
      <c r="E80" s="7"/>
    </row>
    <row r="81" spans="1:7" x14ac:dyDescent="0.25">
      <c r="A81" s="1" t="s">
        <v>78</v>
      </c>
      <c r="B81" s="1" t="s">
        <v>79</v>
      </c>
      <c r="D81" s="9">
        <v>0.25</v>
      </c>
      <c r="E81" s="7">
        <f t="shared" si="3"/>
        <v>4.5306125000000002</v>
      </c>
      <c r="F81" s="8" t="s">
        <v>6</v>
      </c>
      <c r="G81" s="5">
        <v>18.122450000000001</v>
      </c>
    </row>
    <row r="82" spans="1:7" x14ac:dyDescent="0.25">
      <c r="A82" s="1" t="s">
        <v>80</v>
      </c>
      <c r="B82" s="1" t="s">
        <v>79</v>
      </c>
      <c r="D82" s="9">
        <v>0.25</v>
      </c>
      <c r="E82" s="7">
        <f t="shared" si="3"/>
        <v>4.9744900000000003</v>
      </c>
      <c r="F82" s="8" t="s">
        <v>6</v>
      </c>
      <c r="G82" s="5">
        <v>19.897960000000001</v>
      </c>
    </row>
    <row r="83" spans="1:7" x14ac:dyDescent="0.25">
      <c r="A83" s="1" t="s">
        <v>81</v>
      </c>
      <c r="B83" s="1" t="s">
        <v>79</v>
      </c>
      <c r="D83" s="9">
        <v>0.25</v>
      </c>
      <c r="E83" s="7">
        <f t="shared" si="3"/>
        <v>4.9744900000000003</v>
      </c>
      <c r="F83" s="8" t="s">
        <v>6</v>
      </c>
      <c r="G83" s="5">
        <v>19.897960000000001</v>
      </c>
    </row>
    <row r="84" spans="1:7" x14ac:dyDescent="0.25">
      <c r="A84" s="1" t="s">
        <v>82</v>
      </c>
      <c r="B84" s="1" t="s">
        <v>79</v>
      </c>
      <c r="D84" s="9">
        <v>0.25</v>
      </c>
      <c r="E84" s="7">
        <f t="shared" si="3"/>
        <v>4.9744900000000003</v>
      </c>
      <c r="F84" s="8" t="s">
        <v>6</v>
      </c>
      <c r="G84" s="5">
        <v>19.897960000000001</v>
      </c>
    </row>
    <row r="85" spans="1:7" x14ac:dyDescent="0.25">
      <c r="A85" s="1" t="s">
        <v>83</v>
      </c>
      <c r="B85" s="1" t="s">
        <v>79</v>
      </c>
      <c r="D85" s="9">
        <v>0.25</v>
      </c>
      <c r="E85" s="7">
        <f t="shared" si="3"/>
        <v>4.9744900000000003</v>
      </c>
      <c r="F85" s="8" t="s">
        <v>6</v>
      </c>
      <c r="G85" s="5">
        <v>19.897960000000001</v>
      </c>
    </row>
    <row r="86" spans="1:7" x14ac:dyDescent="0.25">
      <c r="A86" s="1" t="s">
        <v>84</v>
      </c>
      <c r="B86" s="1" t="s">
        <v>79</v>
      </c>
      <c r="D86" s="9">
        <v>0.25</v>
      </c>
      <c r="E86" s="7">
        <f t="shared" si="3"/>
        <v>5.7857149999999997</v>
      </c>
      <c r="F86" s="8" t="s">
        <v>6</v>
      </c>
      <c r="G86" s="5">
        <v>23.142859999999999</v>
      </c>
    </row>
    <row r="87" spans="1:7" ht="6.75" customHeight="1" x14ac:dyDescent="0.25">
      <c r="D87" s="9"/>
      <c r="E87" s="7"/>
    </row>
    <row r="88" spans="1:7" x14ac:dyDescent="0.25">
      <c r="A88" s="1" t="s">
        <v>85</v>
      </c>
      <c r="B88" s="1" t="s">
        <v>86</v>
      </c>
      <c r="D88" s="9">
        <v>0.34</v>
      </c>
      <c r="E88" s="7">
        <f t="shared" si="3"/>
        <v>4.6212255999999998</v>
      </c>
      <c r="F88" s="8" t="s">
        <v>6</v>
      </c>
      <c r="G88" s="5">
        <v>13.591839999999999</v>
      </c>
    </row>
    <row r="89" spans="1:7" x14ac:dyDescent="0.25">
      <c r="A89" s="1" t="s">
        <v>87</v>
      </c>
      <c r="B89" s="1" t="s">
        <v>86</v>
      </c>
      <c r="D89" s="9">
        <v>0.34</v>
      </c>
      <c r="E89" s="7">
        <f t="shared" si="3"/>
        <v>5.0583670000000005</v>
      </c>
      <c r="F89" s="8" t="s">
        <v>6</v>
      </c>
      <c r="G89" s="5">
        <v>14.877549999999999</v>
      </c>
    </row>
    <row r="90" spans="1:7" x14ac:dyDescent="0.25">
      <c r="A90" s="1" t="s">
        <v>88</v>
      </c>
      <c r="B90" s="1" t="s">
        <v>86</v>
      </c>
      <c r="D90" s="9">
        <v>0.34</v>
      </c>
      <c r="E90" s="7">
        <f t="shared" si="3"/>
        <v>5.0583670000000005</v>
      </c>
      <c r="F90" s="8" t="s">
        <v>6</v>
      </c>
      <c r="G90" s="5">
        <v>14.877549999999999</v>
      </c>
    </row>
    <row r="91" spans="1:7" x14ac:dyDescent="0.25">
      <c r="A91" s="1" t="s">
        <v>89</v>
      </c>
      <c r="B91" s="1" t="s">
        <v>86</v>
      </c>
      <c r="D91" s="9">
        <v>0.34</v>
      </c>
      <c r="E91" s="7">
        <f t="shared" ref="E91:E93" si="4">D91*G91</f>
        <v>5.0583670000000005</v>
      </c>
      <c r="F91" s="8" t="s">
        <v>6</v>
      </c>
      <c r="G91" s="5">
        <v>14.877549999999999</v>
      </c>
    </row>
    <row r="92" spans="1:7" x14ac:dyDescent="0.25">
      <c r="A92" s="1" t="s">
        <v>90</v>
      </c>
      <c r="B92" s="1" t="s">
        <v>86</v>
      </c>
      <c r="D92" s="9">
        <v>0.34</v>
      </c>
      <c r="E92" s="7">
        <f t="shared" si="4"/>
        <v>5.0583670000000005</v>
      </c>
      <c r="F92" s="8" t="s">
        <v>6</v>
      </c>
      <c r="G92" s="5">
        <v>14.877549999999999</v>
      </c>
    </row>
    <row r="93" spans="1:7" x14ac:dyDescent="0.25">
      <c r="A93" s="1" t="s">
        <v>91</v>
      </c>
      <c r="B93" s="1" t="s">
        <v>86</v>
      </c>
      <c r="D93" s="9">
        <v>0.34</v>
      </c>
      <c r="E93" s="7">
        <f t="shared" si="4"/>
        <v>5.8840808000000004</v>
      </c>
      <c r="F93" s="8" t="s">
        <v>6</v>
      </c>
      <c r="G93" s="5">
        <v>17.30612</v>
      </c>
    </row>
    <row r="94" spans="1:7" ht="6.75" customHeight="1" x14ac:dyDescent="0.25">
      <c r="D94" s="9"/>
      <c r="E94" s="7"/>
    </row>
    <row r="95" spans="1:7" x14ac:dyDescent="0.25">
      <c r="A95" s="1" t="s">
        <v>92</v>
      </c>
      <c r="B95" s="1" t="s">
        <v>93</v>
      </c>
      <c r="D95" s="9">
        <v>0.45</v>
      </c>
      <c r="E95" s="7">
        <f t="shared" ref="E95:E100" si="5">D95*G95</f>
        <v>4.6377540000000002</v>
      </c>
      <c r="F95" s="8" t="s">
        <v>6</v>
      </c>
      <c r="G95" s="5">
        <v>10.30612</v>
      </c>
    </row>
    <row r="96" spans="1:7" x14ac:dyDescent="0.25">
      <c r="A96" s="1" t="s">
        <v>94</v>
      </c>
      <c r="B96" s="1" t="s">
        <v>93</v>
      </c>
      <c r="D96" s="9">
        <v>0.45</v>
      </c>
      <c r="E96" s="7">
        <f t="shared" si="5"/>
        <v>5.1795900000000001</v>
      </c>
      <c r="F96" s="8" t="s">
        <v>6</v>
      </c>
      <c r="G96" s="5">
        <v>11.510199999999999</v>
      </c>
    </row>
    <row r="97" spans="1:7" x14ac:dyDescent="0.25">
      <c r="A97" s="1" t="s">
        <v>95</v>
      </c>
      <c r="B97" s="1" t="s">
        <v>93</v>
      </c>
      <c r="D97" s="9">
        <v>0.45</v>
      </c>
      <c r="E97" s="7">
        <f t="shared" si="5"/>
        <v>5.1795900000000001</v>
      </c>
      <c r="F97" s="8" t="s">
        <v>6</v>
      </c>
      <c r="G97" s="5">
        <v>11.510199999999999</v>
      </c>
    </row>
    <row r="98" spans="1:7" x14ac:dyDescent="0.25">
      <c r="A98" s="1" t="s">
        <v>96</v>
      </c>
      <c r="B98" s="1" t="s">
        <v>93</v>
      </c>
      <c r="D98" s="9">
        <v>0.45</v>
      </c>
      <c r="E98" s="7">
        <f t="shared" si="5"/>
        <v>5.1795900000000001</v>
      </c>
      <c r="F98" s="8" t="s">
        <v>6</v>
      </c>
      <c r="G98" s="5">
        <v>11.510199999999999</v>
      </c>
    </row>
    <row r="99" spans="1:7" x14ac:dyDescent="0.25">
      <c r="A99" s="1" t="s">
        <v>97</v>
      </c>
      <c r="B99" s="1" t="s">
        <v>93</v>
      </c>
      <c r="D99" s="9">
        <v>0.45</v>
      </c>
      <c r="E99" s="7">
        <f t="shared" si="5"/>
        <v>5.1795900000000001</v>
      </c>
      <c r="F99" s="8" t="s">
        <v>6</v>
      </c>
      <c r="G99" s="5">
        <v>11.510199999999999</v>
      </c>
    </row>
    <row r="100" spans="1:7" x14ac:dyDescent="0.25">
      <c r="A100" s="1" t="s">
        <v>98</v>
      </c>
      <c r="B100" s="1" t="s">
        <v>93</v>
      </c>
      <c r="D100" s="9">
        <v>0.45</v>
      </c>
      <c r="E100" s="7">
        <f t="shared" si="5"/>
        <v>5.9142870000000007</v>
      </c>
      <c r="F100" s="8" t="s">
        <v>6</v>
      </c>
      <c r="G100" s="5">
        <v>13.142860000000001</v>
      </c>
    </row>
    <row r="101" spans="1:7" ht="6.75" customHeight="1" x14ac:dyDescent="0.25">
      <c r="D101" s="9"/>
      <c r="E101" s="7"/>
    </row>
    <row r="102" spans="1:7" x14ac:dyDescent="0.25">
      <c r="A102" s="1" t="s">
        <v>99</v>
      </c>
      <c r="B102" s="1" t="s">
        <v>100</v>
      </c>
      <c r="D102" s="9">
        <v>12</v>
      </c>
      <c r="E102" s="7">
        <f>G102/D102</f>
        <v>6.1921766666666676</v>
      </c>
      <c r="F102" s="8" t="s">
        <v>101</v>
      </c>
      <c r="G102" s="5">
        <v>74.306120000000007</v>
      </c>
    </row>
    <row r="103" spans="1:7" x14ac:dyDescent="0.25">
      <c r="A103" s="1" t="s">
        <v>102</v>
      </c>
      <c r="B103" s="1" t="s">
        <v>100</v>
      </c>
      <c r="D103" s="9">
        <v>12</v>
      </c>
      <c r="E103" s="7">
        <f t="shared" ref="E103:E106" si="6">G103/D103</f>
        <v>6.1921766666666676</v>
      </c>
      <c r="F103" s="8" t="s">
        <v>101</v>
      </c>
      <c r="G103" s="5">
        <v>74.306120000000007</v>
      </c>
    </row>
    <row r="104" spans="1:7" x14ac:dyDescent="0.25">
      <c r="A104" s="1" t="s">
        <v>103</v>
      </c>
      <c r="B104" s="1" t="s">
        <v>100</v>
      </c>
      <c r="D104" s="9">
        <v>12</v>
      </c>
      <c r="E104" s="7">
        <f t="shared" si="6"/>
        <v>6.1921766666666676</v>
      </c>
      <c r="F104" s="8" t="s">
        <v>101</v>
      </c>
      <c r="G104" s="5">
        <v>74.306120000000007</v>
      </c>
    </row>
    <row r="105" spans="1:7" x14ac:dyDescent="0.25">
      <c r="A105" s="1" t="s">
        <v>104</v>
      </c>
      <c r="B105" s="1" t="s">
        <v>100</v>
      </c>
      <c r="D105" s="9">
        <v>12</v>
      </c>
      <c r="E105" s="7">
        <f>G105/D105</f>
        <v>6.1921766666666676</v>
      </c>
      <c r="F105" s="8" t="s">
        <v>101</v>
      </c>
      <c r="G105" s="5">
        <v>74.306120000000007</v>
      </c>
    </row>
    <row r="106" spans="1:7" x14ac:dyDescent="0.25">
      <c r="A106" s="1" t="s">
        <v>105</v>
      </c>
      <c r="B106" s="1" t="s">
        <v>100</v>
      </c>
      <c r="D106" s="9">
        <v>12</v>
      </c>
      <c r="E106" s="7">
        <f t="shared" si="6"/>
        <v>6.3554424999999997</v>
      </c>
      <c r="F106" s="8" t="s">
        <v>101</v>
      </c>
      <c r="G106" s="5">
        <v>76.265309999999999</v>
      </c>
    </row>
    <row r="107" spans="1:7" x14ac:dyDescent="0.25">
      <c r="A107" s="1" t="s">
        <v>106</v>
      </c>
      <c r="D107" s="9">
        <v>0.33</v>
      </c>
      <c r="E107" s="5">
        <f>G107*D107</f>
        <v>6.8087745000000011</v>
      </c>
      <c r="F107" s="8" t="s">
        <v>6</v>
      </c>
      <c r="G107" s="5">
        <v>20.632650000000002</v>
      </c>
    </row>
    <row r="108" spans="1:7" x14ac:dyDescent="0.25">
      <c r="A108" s="1" t="s">
        <v>107</v>
      </c>
      <c r="D108" s="9">
        <v>0.33</v>
      </c>
      <c r="E108" s="5">
        <f t="shared" ref="E108:E111" si="7">G108*D108</f>
        <v>6.8087745000000011</v>
      </c>
      <c r="F108" s="8" t="s">
        <v>6</v>
      </c>
      <c r="G108" s="5">
        <v>20.632650000000002</v>
      </c>
    </row>
    <row r="109" spans="1:7" x14ac:dyDescent="0.25">
      <c r="A109" s="1" t="s">
        <v>108</v>
      </c>
      <c r="D109" s="9">
        <v>0.33</v>
      </c>
      <c r="E109" s="5">
        <f t="shared" si="7"/>
        <v>6.8087745000000011</v>
      </c>
      <c r="F109" s="8" t="s">
        <v>6</v>
      </c>
      <c r="G109" s="5">
        <v>20.632650000000002</v>
      </c>
    </row>
    <row r="110" spans="1:7" x14ac:dyDescent="0.25">
      <c r="A110" s="1" t="s">
        <v>109</v>
      </c>
      <c r="D110" s="9">
        <v>0.33</v>
      </c>
      <c r="E110" s="5">
        <f>G110*D110</f>
        <v>6.8087745000000011</v>
      </c>
      <c r="F110" s="8" t="s">
        <v>6</v>
      </c>
      <c r="G110" s="5">
        <v>20.632650000000002</v>
      </c>
    </row>
    <row r="111" spans="1:7" x14ac:dyDescent="0.25">
      <c r="A111" s="1" t="s">
        <v>110</v>
      </c>
      <c r="B111" s="1" t="s">
        <v>5</v>
      </c>
      <c r="D111" s="9">
        <v>0.33</v>
      </c>
      <c r="E111" s="5">
        <f t="shared" si="7"/>
        <v>6.9434706000000004</v>
      </c>
      <c r="F111" s="8" t="s">
        <v>6</v>
      </c>
      <c r="G111" s="5">
        <v>21.04082</v>
      </c>
    </row>
    <row r="112" spans="1:7" ht="6.75" customHeight="1" x14ac:dyDescent="0.25">
      <c r="D112" s="9"/>
      <c r="E112" s="5"/>
    </row>
    <row r="113" spans="1:7" x14ac:dyDescent="0.25">
      <c r="A113" s="1" t="s">
        <v>111</v>
      </c>
      <c r="B113" s="1" t="s">
        <v>112</v>
      </c>
      <c r="D113" s="9">
        <v>12</v>
      </c>
      <c r="E113" s="7">
        <f>G113/D113</f>
        <v>6.0697274999999999</v>
      </c>
      <c r="F113" s="8" t="s">
        <v>101</v>
      </c>
      <c r="G113" s="5">
        <v>72.836730000000003</v>
      </c>
    </row>
    <row r="114" spans="1:7" x14ac:dyDescent="0.25">
      <c r="A114" s="1" t="s">
        <v>113</v>
      </c>
      <c r="B114" s="1" t="s">
        <v>112</v>
      </c>
      <c r="D114" s="9">
        <v>12</v>
      </c>
      <c r="E114" s="7">
        <f t="shared" ref="E114:E115" si="8">G114/D114</f>
        <v>6.0697274999999999</v>
      </c>
      <c r="F114" s="8" t="s">
        <v>101</v>
      </c>
      <c r="G114" s="5">
        <v>72.836730000000003</v>
      </c>
    </row>
    <row r="115" spans="1:7" x14ac:dyDescent="0.25">
      <c r="A115" s="1" t="s">
        <v>114</v>
      </c>
      <c r="B115" s="1" t="s">
        <v>112</v>
      </c>
      <c r="D115" s="9">
        <v>12</v>
      </c>
      <c r="E115" s="7">
        <f t="shared" si="8"/>
        <v>6.416666666666667</v>
      </c>
      <c r="F115" s="8" t="s">
        <v>101</v>
      </c>
      <c r="G115" s="5">
        <v>77</v>
      </c>
    </row>
    <row r="116" spans="1:7" x14ac:dyDescent="0.25">
      <c r="A116" s="1" t="s">
        <v>115</v>
      </c>
      <c r="B116" s="1" t="s">
        <v>5</v>
      </c>
      <c r="D116" s="9">
        <v>0.33</v>
      </c>
      <c r="E116" s="5">
        <f>G116*D116</f>
        <v>6.6673464000000005</v>
      </c>
      <c r="F116" s="8" t="s">
        <v>6</v>
      </c>
      <c r="G116" s="5">
        <v>20.204080000000001</v>
      </c>
    </row>
    <row r="117" spans="1:7" x14ac:dyDescent="0.25">
      <c r="A117" s="1" t="s">
        <v>116</v>
      </c>
      <c r="B117" s="1" t="s">
        <v>5</v>
      </c>
      <c r="D117" s="9">
        <v>0.33</v>
      </c>
      <c r="E117" s="5">
        <f t="shared" ref="E117:E118" si="9">G117*D117</f>
        <v>6.6673464000000005</v>
      </c>
      <c r="F117" s="8" t="s">
        <v>6</v>
      </c>
      <c r="G117" s="5">
        <v>20.204080000000001</v>
      </c>
    </row>
    <row r="118" spans="1:7" x14ac:dyDescent="0.25">
      <c r="A118" s="1" t="s">
        <v>117</v>
      </c>
      <c r="B118" s="1" t="s">
        <v>5</v>
      </c>
      <c r="D118" s="9">
        <v>0.33</v>
      </c>
      <c r="E118" s="5">
        <f t="shared" si="9"/>
        <v>7.0512255000000001</v>
      </c>
      <c r="F118" s="8" t="s">
        <v>6</v>
      </c>
      <c r="G118" s="5">
        <v>21.367349999999998</v>
      </c>
    </row>
    <row r="119" spans="1:7" ht="6.75" customHeight="1" x14ac:dyDescent="0.25"/>
    <row r="120" spans="1:7" x14ac:dyDescent="0.25">
      <c r="A120" s="2" t="s">
        <v>118</v>
      </c>
      <c r="B120" s="2" t="s">
        <v>236</v>
      </c>
      <c r="C120" s="2"/>
      <c r="D120" s="2"/>
      <c r="E120" s="2"/>
      <c r="F120" s="3" t="s">
        <v>2</v>
      </c>
      <c r="G120" s="6" t="s">
        <v>3</v>
      </c>
    </row>
    <row r="121" spans="1:7" x14ac:dyDescent="0.25">
      <c r="A121" s="1" t="s">
        <v>119</v>
      </c>
      <c r="B121" s="1" t="s">
        <v>120</v>
      </c>
      <c r="F121" s="8" t="s">
        <v>6</v>
      </c>
      <c r="G121" s="5">
        <v>12.196719999999999</v>
      </c>
    </row>
    <row r="122" spans="1:7" x14ac:dyDescent="0.25">
      <c r="A122" s="1" t="s">
        <v>121</v>
      </c>
      <c r="B122" s="1" t="s">
        <v>5</v>
      </c>
      <c r="D122" s="1" t="s">
        <v>5</v>
      </c>
      <c r="F122" s="8" t="s">
        <v>6</v>
      </c>
      <c r="G122" s="5">
        <v>0.70909</v>
      </c>
    </row>
    <row r="123" spans="1:7" ht="6.6" customHeight="1" x14ac:dyDescent="0.25"/>
    <row r="124" spans="1:7" x14ac:dyDescent="0.25">
      <c r="A124" s="1" t="s">
        <v>122</v>
      </c>
      <c r="B124" s="1" t="s">
        <v>123</v>
      </c>
      <c r="F124" s="8" t="s">
        <v>124</v>
      </c>
      <c r="G124" s="5">
        <v>36.815379999999998</v>
      </c>
    </row>
    <row r="125" spans="1:7" x14ac:dyDescent="0.25">
      <c r="A125" s="1" t="s">
        <v>125</v>
      </c>
      <c r="B125" s="1" t="s">
        <v>123</v>
      </c>
      <c r="F125" s="8" t="s">
        <v>124</v>
      </c>
      <c r="G125" s="5">
        <v>40.200000000000003</v>
      </c>
    </row>
    <row r="126" spans="1:7" x14ac:dyDescent="0.25">
      <c r="A126" s="1" t="s">
        <v>126</v>
      </c>
      <c r="B126" s="1" t="s">
        <v>127</v>
      </c>
      <c r="F126" s="8" t="s">
        <v>124</v>
      </c>
      <c r="G126" s="5">
        <v>37.107689999999998</v>
      </c>
    </row>
    <row r="127" spans="1:7" x14ac:dyDescent="0.25">
      <c r="A127" s="1" t="s">
        <v>128</v>
      </c>
      <c r="B127" s="1" t="s">
        <v>127</v>
      </c>
      <c r="F127" s="8" t="s">
        <v>124</v>
      </c>
      <c r="G127" s="5">
        <v>40.75385</v>
      </c>
    </row>
    <row r="128" spans="1:7" ht="6.75" customHeight="1" x14ac:dyDescent="0.25"/>
    <row r="129" spans="1:7" x14ac:dyDescent="0.25">
      <c r="A129" s="2" t="s">
        <v>240</v>
      </c>
      <c r="B129" s="2" t="s">
        <v>236</v>
      </c>
      <c r="C129" s="2"/>
      <c r="D129" s="2"/>
      <c r="E129" s="2"/>
      <c r="F129" s="3" t="s">
        <v>2</v>
      </c>
      <c r="G129" s="6" t="s">
        <v>3</v>
      </c>
    </row>
    <row r="130" spans="1:7" x14ac:dyDescent="0.25">
      <c r="A130" s="1" t="s">
        <v>129</v>
      </c>
      <c r="B130" s="1" t="s">
        <v>130</v>
      </c>
      <c r="D130" s="1" t="s">
        <v>5</v>
      </c>
      <c r="F130" s="8" t="s">
        <v>6</v>
      </c>
      <c r="G130" s="5">
        <v>1.7755099999999999</v>
      </c>
    </row>
    <row r="131" spans="1:7" x14ac:dyDescent="0.25">
      <c r="A131" s="1" t="s">
        <v>131</v>
      </c>
      <c r="B131" s="1" t="s">
        <v>130</v>
      </c>
      <c r="D131" s="1" t="s">
        <v>5</v>
      </c>
      <c r="F131" s="8" t="s">
        <v>6</v>
      </c>
      <c r="G131" s="5">
        <v>1.7755099999999999</v>
      </c>
    </row>
    <row r="132" spans="1:7" x14ac:dyDescent="0.25">
      <c r="A132" s="1" t="s">
        <v>132</v>
      </c>
      <c r="B132" s="1" t="s">
        <v>130</v>
      </c>
      <c r="D132" s="1" t="s">
        <v>5</v>
      </c>
      <c r="F132" s="8" t="s">
        <v>6</v>
      </c>
      <c r="G132" s="5">
        <v>1.8979600000000001</v>
      </c>
    </row>
    <row r="133" spans="1:7" x14ac:dyDescent="0.25">
      <c r="A133" s="1" t="s">
        <v>133</v>
      </c>
      <c r="B133" s="1" t="s">
        <v>130</v>
      </c>
      <c r="D133" s="1" t="s">
        <v>5</v>
      </c>
      <c r="F133" s="8" t="s">
        <v>6</v>
      </c>
      <c r="G133" s="5">
        <v>1.8979600000000001</v>
      </c>
    </row>
    <row r="134" spans="1:7" x14ac:dyDescent="0.25">
      <c r="A134" s="1" t="s">
        <v>134</v>
      </c>
      <c r="B134" s="1" t="s">
        <v>130</v>
      </c>
      <c r="D134" s="1" t="s">
        <v>5</v>
      </c>
      <c r="F134" s="8" t="s">
        <v>6</v>
      </c>
      <c r="G134" s="5">
        <v>2.4081600000000001</v>
      </c>
    </row>
    <row r="135" spans="1:7" x14ac:dyDescent="0.25">
      <c r="A135" s="1" t="s">
        <v>129</v>
      </c>
      <c r="B135" s="1" t="s">
        <v>135</v>
      </c>
      <c r="D135" s="1" t="s">
        <v>5</v>
      </c>
      <c r="F135" s="8" t="s">
        <v>6</v>
      </c>
      <c r="G135" s="5">
        <v>3.5306099999999998</v>
      </c>
    </row>
    <row r="136" spans="1:7" x14ac:dyDescent="0.25">
      <c r="A136" s="1" t="s">
        <v>131</v>
      </c>
      <c r="B136" s="1" t="s">
        <v>135</v>
      </c>
      <c r="D136" s="1" t="s">
        <v>5</v>
      </c>
      <c r="F136" s="8" t="s">
        <v>6</v>
      </c>
      <c r="G136" s="5">
        <v>3.5306099999999998</v>
      </c>
    </row>
    <row r="137" spans="1:7" x14ac:dyDescent="0.25">
      <c r="A137" s="1" t="s">
        <v>132</v>
      </c>
      <c r="B137" s="1" t="s">
        <v>135</v>
      </c>
      <c r="D137" s="1" t="s">
        <v>5</v>
      </c>
      <c r="F137" s="8" t="s">
        <v>6</v>
      </c>
      <c r="G137" s="5">
        <v>3.8775499999999998</v>
      </c>
    </row>
    <row r="138" spans="1:7" x14ac:dyDescent="0.25">
      <c r="A138" s="1" t="s">
        <v>133</v>
      </c>
      <c r="B138" s="1" t="s">
        <v>135</v>
      </c>
      <c r="D138" s="1" t="s">
        <v>5</v>
      </c>
      <c r="F138" s="8" t="s">
        <v>6</v>
      </c>
      <c r="G138" s="5">
        <v>3.8775499999999998</v>
      </c>
    </row>
    <row r="139" spans="1:7" x14ac:dyDescent="0.25">
      <c r="A139" s="1" t="s">
        <v>134</v>
      </c>
      <c r="B139" s="1" t="s">
        <v>135</v>
      </c>
      <c r="D139" s="1" t="s">
        <v>5</v>
      </c>
      <c r="F139" s="8" t="s">
        <v>6</v>
      </c>
      <c r="G139" s="5">
        <v>4.7959199999999997</v>
      </c>
    </row>
    <row r="140" spans="1:7" x14ac:dyDescent="0.25">
      <c r="A140" s="1" t="s">
        <v>129</v>
      </c>
      <c r="B140" s="1" t="s">
        <v>136</v>
      </c>
      <c r="D140" s="1" t="s">
        <v>5</v>
      </c>
      <c r="F140" s="8" t="s">
        <v>6</v>
      </c>
      <c r="G140" s="5">
        <v>5.32653</v>
      </c>
    </row>
    <row r="141" spans="1:7" x14ac:dyDescent="0.25">
      <c r="A141" s="1" t="s">
        <v>131</v>
      </c>
      <c r="B141" s="1" t="s">
        <v>136</v>
      </c>
      <c r="D141" s="1" t="s">
        <v>5</v>
      </c>
      <c r="F141" s="8" t="s">
        <v>6</v>
      </c>
      <c r="G141" s="5">
        <v>5.32653</v>
      </c>
    </row>
    <row r="142" spans="1:7" x14ac:dyDescent="0.25">
      <c r="A142" s="1" t="s">
        <v>132</v>
      </c>
      <c r="B142" s="1" t="s">
        <v>136</v>
      </c>
      <c r="D142" s="1" t="s">
        <v>5</v>
      </c>
      <c r="F142" s="8" t="s">
        <v>6</v>
      </c>
      <c r="G142" s="5">
        <v>5.8163299999999998</v>
      </c>
    </row>
    <row r="143" spans="1:7" x14ac:dyDescent="0.25">
      <c r="A143" s="1" t="s">
        <v>133</v>
      </c>
      <c r="B143" s="1" t="s">
        <v>136</v>
      </c>
      <c r="D143" s="1" t="s">
        <v>5</v>
      </c>
      <c r="F143" s="8" t="s">
        <v>6</v>
      </c>
      <c r="G143" s="5">
        <v>5.8163299999999998</v>
      </c>
    </row>
    <row r="144" spans="1:7" x14ac:dyDescent="0.25">
      <c r="A144" s="1" t="s">
        <v>134</v>
      </c>
      <c r="B144" s="1" t="s">
        <v>136</v>
      </c>
      <c r="D144" s="1" t="s">
        <v>5</v>
      </c>
      <c r="F144" s="8" t="s">
        <v>6</v>
      </c>
      <c r="G144" s="5">
        <v>7.1836700000000002</v>
      </c>
    </row>
    <row r="145" spans="1:7" x14ac:dyDescent="0.25">
      <c r="A145" s="1" t="s">
        <v>129</v>
      </c>
      <c r="B145" s="1" t="s">
        <v>137</v>
      </c>
      <c r="D145" s="1" t="s">
        <v>5</v>
      </c>
      <c r="F145" s="8" t="s">
        <v>6</v>
      </c>
      <c r="G145" s="5">
        <v>7.0408200000000001</v>
      </c>
    </row>
    <row r="146" spans="1:7" x14ac:dyDescent="0.25">
      <c r="A146" s="1" t="s">
        <v>131</v>
      </c>
      <c r="B146" s="1" t="s">
        <v>137</v>
      </c>
      <c r="D146" s="1" t="s">
        <v>5</v>
      </c>
      <c r="F146" s="8" t="s">
        <v>6</v>
      </c>
      <c r="G146" s="5">
        <v>7.0408200000000001</v>
      </c>
    </row>
    <row r="147" spans="1:7" x14ac:dyDescent="0.25">
      <c r="A147" s="1" t="s">
        <v>132</v>
      </c>
      <c r="B147" s="1" t="s">
        <v>137</v>
      </c>
      <c r="D147" s="1" t="s">
        <v>5</v>
      </c>
      <c r="F147" s="8" t="s">
        <v>6</v>
      </c>
      <c r="G147" s="5">
        <v>7.7550999999999997</v>
      </c>
    </row>
    <row r="148" spans="1:7" x14ac:dyDescent="0.25">
      <c r="A148" s="1" t="s">
        <v>133</v>
      </c>
      <c r="B148" s="1" t="s">
        <v>137</v>
      </c>
      <c r="D148" s="1" t="s">
        <v>5</v>
      </c>
      <c r="F148" s="8" t="s">
        <v>6</v>
      </c>
      <c r="G148" s="5">
        <v>7.7550999999999997</v>
      </c>
    </row>
    <row r="149" spans="1:7" x14ac:dyDescent="0.25">
      <c r="A149" s="1" t="s">
        <v>134</v>
      </c>
      <c r="B149" s="1" t="s">
        <v>137</v>
      </c>
      <c r="D149" s="1" t="s">
        <v>5</v>
      </c>
      <c r="F149" s="8" t="s">
        <v>6</v>
      </c>
      <c r="G149" s="5">
        <v>9.5714299999999994</v>
      </c>
    </row>
    <row r="150" spans="1:7" x14ac:dyDescent="0.25">
      <c r="A150" s="1" t="s">
        <v>138</v>
      </c>
      <c r="B150" s="1" t="s">
        <v>5</v>
      </c>
      <c r="D150" s="1" t="s">
        <v>5</v>
      </c>
      <c r="F150" s="8" t="s">
        <v>6</v>
      </c>
      <c r="G150" s="5">
        <v>4.7550999999999997</v>
      </c>
    </row>
    <row r="151" spans="1:7" x14ac:dyDescent="0.25">
      <c r="A151" s="1" t="s">
        <v>139</v>
      </c>
      <c r="B151" s="1" t="s">
        <v>5</v>
      </c>
      <c r="D151" s="1" t="s">
        <v>5</v>
      </c>
      <c r="F151" s="8" t="s">
        <v>6</v>
      </c>
      <c r="G151" s="5">
        <v>4.7550999999999997</v>
      </c>
    </row>
    <row r="152" spans="1:7" x14ac:dyDescent="0.25">
      <c r="A152" s="1" t="s">
        <v>140</v>
      </c>
      <c r="B152" s="1" t="s">
        <v>5</v>
      </c>
      <c r="D152" s="1" t="s">
        <v>5</v>
      </c>
      <c r="F152" s="8" t="s">
        <v>6</v>
      </c>
      <c r="G152" s="5">
        <v>5.2653100000000004</v>
      </c>
    </row>
    <row r="153" spans="1:7" x14ac:dyDescent="0.25">
      <c r="A153" s="1" t="s">
        <v>141</v>
      </c>
      <c r="B153" s="1" t="s">
        <v>5</v>
      </c>
      <c r="D153" s="1" t="s">
        <v>5</v>
      </c>
      <c r="F153" s="8" t="s">
        <v>6</v>
      </c>
      <c r="G153" s="5">
        <v>5.2653100000000004</v>
      </c>
    </row>
    <row r="154" spans="1:7" x14ac:dyDescent="0.25">
      <c r="A154" s="1" t="s">
        <v>142</v>
      </c>
      <c r="B154" s="1" t="s">
        <v>5</v>
      </c>
      <c r="D154" s="1" t="s">
        <v>5</v>
      </c>
      <c r="F154" s="8" t="s">
        <v>6</v>
      </c>
      <c r="G154" s="5">
        <v>6.3877600000000001</v>
      </c>
    </row>
    <row r="155" spans="1:7" ht="6.75" customHeight="1" x14ac:dyDescent="0.25"/>
    <row r="156" spans="1:7" x14ac:dyDescent="0.25">
      <c r="A156" s="1" t="s">
        <v>143</v>
      </c>
      <c r="B156" s="1" t="s">
        <v>135</v>
      </c>
      <c r="D156" s="1" t="s">
        <v>5</v>
      </c>
      <c r="E156" s="1" t="s">
        <v>5</v>
      </c>
      <c r="F156" s="8" t="s">
        <v>6</v>
      </c>
      <c r="G156" s="5">
        <v>4.4285699999999997</v>
      </c>
    </row>
    <row r="157" spans="1:7" x14ac:dyDescent="0.25">
      <c r="A157" s="1" t="s">
        <v>144</v>
      </c>
      <c r="B157" s="1" t="s">
        <v>135</v>
      </c>
      <c r="D157" s="1" t="s">
        <v>5</v>
      </c>
      <c r="E157" s="1" t="s">
        <v>5</v>
      </c>
      <c r="F157" s="8" t="s">
        <v>6</v>
      </c>
      <c r="G157" s="5">
        <v>4.43</v>
      </c>
    </row>
    <row r="158" spans="1:7" x14ac:dyDescent="0.25">
      <c r="A158" s="1" t="s">
        <v>145</v>
      </c>
      <c r="B158" s="1" t="s">
        <v>135</v>
      </c>
      <c r="D158" s="1" t="s">
        <v>5</v>
      </c>
      <c r="E158" s="1" t="s">
        <v>5</v>
      </c>
      <c r="F158" s="8" t="s">
        <v>6</v>
      </c>
      <c r="G158" s="5">
        <v>5.65306</v>
      </c>
    </row>
    <row r="159" spans="1:7" x14ac:dyDescent="0.25">
      <c r="A159" s="1" t="s">
        <v>143</v>
      </c>
      <c r="B159" s="1" t="s">
        <v>136</v>
      </c>
      <c r="D159" s="1" t="s">
        <v>5</v>
      </c>
      <c r="E159" s="1" t="s">
        <v>5</v>
      </c>
      <c r="F159" s="8" t="s">
        <v>6</v>
      </c>
      <c r="G159" s="5">
        <v>6.67347</v>
      </c>
    </row>
    <row r="160" spans="1:7" x14ac:dyDescent="0.25">
      <c r="A160" s="1" t="s">
        <v>144</v>
      </c>
      <c r="B160" s="1" t="s">
        <v>136</v>
      </c>
      <c r="D160" s="1" t="s">
        <v>5</v>
      </c>
      <c r="E160" s="1" t="s">
        <v>5</v>
      </c>
      <c r="F160" s="8" t="s">
        <v>6</v>
      </c>
      <c r="G160" s="5">
        <v>6.67347</v>
      </c>
    </row>
    <row r="161" spans="1:7" x14ac:dyDescent="0.25">
      <c r="A161" s="1" t="s">
        <v>145</v>
      </c>
      <c r="B161" s="1" t="s">
        <v>136</v>
      </c>
      <c r="D161" s="1" t="s">
        <v>5</v>
      </c>
      <c r="E161" s="1" t="s">
        <v>5</v>
      </c>
      <c r="F161" s="8" t="s">
        <v>6</v>
      </c>
      <c r="G161" s="5">
        <v>8.4693900000000006</v>
      </c>
    </row>
    <row r="162" spans="1:7" x14ac:dyDescent="0.25">
      <c r="A162" s="1" t="s">
        <v>143</v>
      </c>
      <c r="B162" s="1" t="s">
        <v>137</v>
      </c>
      <c r="D162" s="1" t="s">
        <v>5</v>
      </c>
      <c r="E162" s="1" t="s">
        <v>5</v>
      </c>
      <c r="F162" s="8" t="s">
        <v>6</v>
      </c>
      <c r="G162" s="5">
        <v>8.8775499999999994</v>
      </c>
    </row>
    <row r="163" spans="1:7" x14ac:dyDescent="0.25">
      <c r="A163" s="1" t="s">
        <v>144</v>
      </c>
      <c r="B163" s="1" t="s">
        <v>137</v>
      </c>
      <c r="D163" s="1" t="s">
        <v>5</v>
      </c>
      <c r="E163" s="1" t="s">
        <v>5</v>
      </c>
      <c r="F163" s="8" t="s">
        <v>6</v>
      </c>
      <c r="G163" s="5">
        <v>8.8775499999999994</v>
      </c>
    </row>
    <row r="164" spans="1:7" x14ac:dyDescent="0.25">
      <c r="A164" s="1" t="s">
        <v>145</v>
      </c>
      <c r="B164" s="1" t="s">
        <v>137</v>
      </c>
      <c r="D164" s="1" t="s">
        <v>5</v>
      </c>
      <c r="E164" s="1" t="s">
        <v>5</v>
      </c>
      <c r="F164" s="8" t="s">
        <v>6</v>
      </c>
      <c r="G164" s="5">
        <v>11.28571</v>
      </c>
    </row>
    <row r="165" spans="1:7" x14ac:dyDescent="0.25">
      <c r="A165" s="1" t="s">
        <v>146</v>
      </c>
      <c r="B165" s="1" t="s">
        <v>130</v>
      </c>
      <c r="D165" s="1" t="s">
        <v>5</v>
      </c>
      <c r="E165" s="1" t="s">
        <v>5</v>
      </c>
      <c r="F165" s="8" t="s">
        <v>6</v>
      </c>
      <c r="G165" s="5">
        <v>2.4489800000000002</v>
      </c>
    </row>
    <row r="166" spans="1:7" x14ac:dyDescent="0.25">
      <c r="A166" s="1" t="s">
        <v>147</v>
      </c>
      <c r="B166" s="1" t="s">
        <v>130</v>
      </c>
      <c r="D166" s="1" t="s">
        <v>5</v>
      </c>
      <c r="E166" s="1" t="s">
        <v>5</v>
      </c>
      <c r="F166" s="8" t="s">
        <v>6</v>
      </c>
      <c r="G166" s="5">
        <v>2.4489800000000002</v>
      </c>
    </row>
    <row r="167" spans="1:7" x14ac:dyDescent="0.25">
      <c r="A167" s="1" t="s">
        <v>148</v>
      </c>
      <c r="B167" s="1" t="s">
        <v>130</v>
      </c>
      <c r="D167" s="1" t="s">
        <v>5</v>
      </c>
      <c r="E167" s="1" t="s">
        <v>5</v>
      </c>
      <c r="F167" s="8" t="s">
        <v>6</v>
      </c>
      <c r="G167" s="5">
        <v>3.8571399999999998</v>
      </c>
    </row>
    <row r="168" spans="1:7" x14ac:dyDescent="0.25">
      <c r="A168" s="1" t="s">
        <v>146</v>
      </c>
      <c r="B168" s="1" t="s">
        <v>135</v>
      </c>
      <c r="D168" s="1" t="s">
        <v>5</v>
      </c>
      <c r="E168" s="1" t="s">
        <v>5</v>
      </c>
      <c r="F168" s="8" t="s">
        <v>6</v>
      </c>
      <c r="G168" s="5">
        <v>4.8775500000000003</v>
      </c>
    </row>
    <row r="169" spans="1:7" x14ac:dyDescent="0.25">
      <c r="A169" s="1" t="s">
        <v>147</v>
      </c>
      <c r="B169" s="1" t="s">
        <v>135</v>
      </c>
      <c r="D169" s="1" t="s">
        <v>5</v>
      </c>
      <c r="E169" s="1" t="s">
        <v>5</v>
      </c>
      <c r="F169" s="8" t="s">
        <v>6</v>
      </c>
      <c r="G169" s="5">
        <v>4.8775500000000003</v>
      </c>
    </row>
    <row r="170" spans="1:7" x14ac:dyDescent="0.25">
      <c r="A170" s="1" t="s">
        <v>148</v>
      </c>
      <c r="B170" s="1" t="s">
        <v>135</v>
      </c>
      <c r="D170" s="1" t="s">
        <v>5</v>
      </c>
      <c r="E170" s="1" t="s">
        <v>5</v>
      </c>
      <c r="F170" s="8" t="s">
        <v>6</v>
      </c>
      <c r="G170" s="5">
        <v>7.7346899999999996</v>
      </c>
    </row>
    <row r="171" spans="1:7" x14ac:dyDescent="0.25">
      <c r="A171" s="1" t="s">
        <v>147</v>
      </c>
      <c r="B171" s="1" t="s">
        <v>136</v>
      </c>
      <c r="D171" s="1" t="s">
        <v>5</v>
      </c>
      <c r="E171" s="1" t="s">
        <v>5</v>
      </c>
      <c r="F171" s="8" t="s">
        <v>6</v>
      </c>
      <c r="G171" s="5">
        <v>7.3673500000000001</v>
      </c>
    </row>
    <row r="172" spans="1:7" x14ac:dyDescent="0.25">
      <c r="A172" s="1" t="s">
        <v>146</v>
      </c>
      <c r="B172" s="1" t="s">
        <v>136</v>
      </c>
      <c r="D172" s="1" t="s">
        <v>5</v>
      </c>
      <c r="E172" s="1" t="s">
        <v>5</v>
      </c>
      <c r="F172" s="8" t="s">
        <v>6</v>
      </c>
      <c r="G172" s="5">
        <v>7.3877600000000001</v>
      </c>
    </row>
    <row r="173" spans="1:7" x14ac:dyDescent="0.25">
      <c r="A173" s="1" t="s">
        <v>148</v>
      </c>
      <c r="B173" s="1" t="s">
        <v>136</v>
      </c>
      <c r="D173" s="1" t="s">
        <v>5</v>
      </c>
      <c r="E173" s="1" t="s">
        <v>5</v>
      </c>
      <c r="F173" s="8" t="s">
        <v>6</v>
      </c>
      <c r="G173" s="5">
        <v>10.06122</v>
      </c>
    </row>
    <row r="174" spans="1:7" x14ac:dyDescent="0.25">
      <c r="A174" s="1" t="s">
        <v>149</v>
      </c>
      <c r="D174" s="1" t="s">
        <v>5</v>
      </c>
      <c r="E174" s="1" t="s">
        <v>5</v>
      </c>
      <c r="F174" s="8" t="s">
        <v>6</v>
      </c>
      <c r="G174" s="5">
        <v>8.0408200000000001</v>
      </c>
    </row>
    <row r="175" spans="1:7" x14ac:dyDescent="0.25">
      <c r="A175" s="1" t="s">
        <v>150</v>
      </c>
      <c r="D175" s="1" t="s">
        <v>5</v>
      </c>
      <c r="E175" s="1" t="s">
        <v>5</v>
      </c>
      <c r="F175" s="8" t="s">
        <v>6</v>
      </c>
      <c r="G175" s="5">
        <v>8.0408200000000001</v>
      </c>
    </row>
    <row r="176" spans="1:7" x14ac:dyDescent="0.25">
      <c r="A176" s="1" t="s">
        <v>151</v>
      </c>
      <c r="D176" s="1" t="s">
        <v>5</v>
      </c>
      <c r="E176" s="1" t="s">
        <v>5</v>
      </c>
      <c r="F176" s="8" t="s">
        <v>6</v>
      </c>
      <c r="G176" s="5">
        <v>10.30612</v>
      </c>
    </row>
    <row r="177" spans="1:7" x14ac:dyDescent="0.25">
      <c r="A177" s="1" t="s">
        <v>152</v>
      </c>
      <c r="D177" s="1" t="s">
        <v>5</v>
      </c>
      <c r="E177" s="1" t="s">
        <v>5</v>
      </c>
      <c r="F177" s="8" t="s">
        <v>6</v>
      </c>
      <c r="G177" s="5">
        <v>11.224489999999999</v>
      </c>
    </row>
    <row r="178" spans="1:7" x14ac:dyDescent="0.25">
      <c r="A178" s="1" t="s">
        <v>153</v>
      </c>
      <c r="D178" s="1" t="s">
        <v>5</v>
      </c>
      <c r="E178" s="1" t="s">
        <v>5</v>
      </c>
      <c r="F178" s="8" t="s">
        <v>6</v>
      </c>
      <c r="G178" s="5">
        <v>11.224489999999999</v>
      </c>
    </row>
    <row r="179" spans="1:7" x14ac:dyDescent="0.25">
      <c r="A179" s="1" t="s">
        <v>154</v>
      </c>
      <c r="D179" s="1" t="s">
        <v>5</v>
      </c>
      <c r="E179" s="1" t="s">
        <v>5</v>
      </c>
      <c r="F179" s="8" t="s">
        <v>6</v>
      </c>
      <c r="G179" s="5">
        <v>12.97959</v>
      </c>
    </row>
    <row r="180" spans="1:7" ht="6.75" customHeight="1" x14ac:dyDescent="0.25"/>
    <row r="181" spans="1:7" x14ac:dyDescent="0.25">
      <c r="A181" s="1" t="s">
        <v>155</v>
      </c>
      <c r="B181" s="1" t="s">
        <v>130</v>
      </c>
      <c r="D181" s="1" t="s">
        <v>5</v>
      </c>
      <c r="E181" s="1" t="s">
        <v>5</v>
      </c>
      <c r="F181" s="8" t="s">
        <v>6</v>
      </c>
      <c r="G181" s="5">
        <v>1.7755099999999999</v>
      </c>
    </row>
    <row r="182" spans="1:7" x14ac:dyDescent="0.25">
      <c r="A182" s="1" t="s">
        <v>156</v>
      </c>
      <c r="B182" s="1" t="s">
        <v>130</v>
      </c>
      <c r="E182" s="1" t="s">
        <v>5</v>
      </c>
      <c r="F182" s="8" t="s">
        <v>6</v>
      </c>
      <c r="G182" s="5">
        <v>1.8979600000000001</v>
      </c>
    </row>
    <row r="183" spans="1:7" x14ac:dyDescent="0.25">
      <c r="A183" s="1" t="s">
        <v>157</v>
      </c>
      <c r="B183" s="1" t="s">
        <v>130</v>
      </c>
      <c r="E183" s="1" t="s">
        <v>5</v>
      </c>
      <c r="F183" s="8" t="s">
        <v>6</v>
      </c>
      <c r="G183" s="5">
        <v>2.4081600000000001</v>
      </c>
    </row>
    <row r="184" spans="1:7" x14ac:dyDescent="0.25">
      <c r="A184" s="1" t="s">
        <v>155</v>
      </c>
      <c r="B184" s="1" t="s">
        <v>135</v>
      </c>
      <c r="E184" s="1" t="s">
        <v>5</v>
      </c>
      <c r="F184" s="8" t="s">
        <v>6</v>
      </c>
      <c r="G184" s="5">
        <v>3.5306099999999998</v>
      </c>
    </row>
    <row r="185" spans="1:7" x14ac:dyDescent="0.25">
      <c r="A185" s="1" t="s">
        <v>156</v>
      </c>
      <c r="B185" s="1" t="s">
        <v>135</v>
      </c>
      <c r="E185" s="1" t="s">
        <v>5</v>
      </c>
      <c r="F185" s="8" t="s">
        <v>6</v>
      </c>
      <c r="G185" s="5">
        <v>3.8775499999999998</v>
      </c>
    </row>
    <row r="186" spans="1:7" x14ac:dyDescent="0.25">
      <c r="A186" s="1" t="s">
        <v>157</v>
      </c>
      <c r="B186" s="1" t="s">
        <v>135</v>
      </c>
      <c r="E186" s="1" t="s">
        <v>5</v>
      </c>
      <c r="F186" s="8" t="s">
        <v>6</v>
      </c>
      <c r="G186" s="5">
        <v>4.7959199999999997</v>
      </c>
    </row>
    <row r="187" spans="1:7" x14ac:dyDescent="0.25">
      <c r="A187" s="1" t="s">
        <v>155</v>
      </c>
      <c r="B187" s="1" t="s">
        <v>136</v>
      </c>
      <c r="E187" s="1" t="s">
        <v>5</v>
      </c>
      <c r="F187" s="8" t="s">
        <v>6</v>
      </c>
      <c r="G187" s="5">
        <v>5.32653</v>
      </c>
    </row>
    <row r="188" spans="1:7" x14ac:dyDescent="0.25">
      <c r="A188" s="1" t="s">
        <v>156</v>
      </c>
      <c r="B188" s="1" t="s">
        <v>136</v>
      </c>
      <c r="E188" s="1" t="s">
        <v>5</v>
      </c>
      <c r="F188" s="8" t="s">
        <v>6</v>
      </c>
      <c r="G188" s="5">
        <v>5.8163299999999998</v>
      </c>
    </row>
    <row r="189" spans="1:7" x14ac:dyDescent="0.25">
      <c r="A189" s="1" t="s">
        <v>157</v>
      </c>
      <c r="B189" s="1" t="s">
        <v>136</v>
      </c>
      <c r="E189" s="1" t="s">
        <v>5</v>
      </c>
      <c r="F189" s="8" t="s">
        <v>6</v>
      </c>
      <c r="G189" s="5">
        <v>7.1836700000000002</v>
      </c>
    </row>
    <row r="190" spans="1:7" x14ac:dyDescent="0.25">
      <c r="A190" s="1" t="s">
        <v>155</v>
      </c>
      <c r="B190" s="1" t="s">
        <v>137</v>
      </c>
      <c r="E190" s="1" t="s">
        <v>5</v>
      </c>
      <c r="F190" s="8" t="s">
        <v>6</v>
      </c>
      <c r="G190" s="5">
        <v>7.0408200000000001</v>
      </c>
    </row>
    <row r="191" spans="1:7" x14ac:dyDescent="0.25">
      <c r="A191" s="1" t="s">
        <v>156</v>
      </c>
      <c r="B191" s="1" t="s">
        <v>137</v>
      </c>
      <c r="D191" s="1" t="s">
        <v>5</v>
      </c>
      <c r="E191" s="1" t="s">
        <v>5</v>
      </c>
      <c r="F191" s="8" t="s">
        <v>6</v>
      </c>
      <c r="G191" s="5">
        <v>7.7550999999999997</v>
      </c>
    </row>
    <row r="192" spans="1:7" x14ac:dyDescent="0.25">
      <c r="A192" s="1" t="s">
        <v>157</v>
      </c>
      <c r="B192" s="1" t="s">
        <v>137</v>
      </c>
      <c r="E192" s="1" t="s">
        <v>5</v>
      </c>
      <c r="F192" s="8" t="s">
        <v>6</v>
      </c>
      <c r="G192" s="5">
        <v>9.5714299999999994</v>
      </c>
    </row>
    <row r="193" spans="1:7" x14ac:dyDescent="0.25">
      <c r="A193" s="1" t="s">
        <v>158</v>
      </c>
      <c r="D193" s="1" t="s">
        <v>5</v>
      </c>
      <c r="E193" s="1" t="s">
        <v>5</v>
      </c>
      <c r="F193" s="8" t="s">
        <v>6</v>
      </c>
      <c r="G193" s="5">
        <v>4.7550999999999997</v>
      </c>
    </row>
    <row r="194" spans="1:7" x14ac:dyDescent="0.25">
      <c r="A194" s="1" t="s">
        <v>159</v>
      </c>
      <c r="D194" s="1" t="s">
        <v>5</v>
      </c>
      <c r="E194" s="1" t="s">
        <v>5</v>
      </c>
      <c r="F194" s="8" t="s">
        <v>6</v>
      </c>
      <c r="G194" s="5">
        <v>5.2653100000000004</v>
      </c>
    </row>
    <row r="195" spans="1:7" x14ac:dyDescent="0.25">
      <c r="A195" s="1" t="s">
        <v>160</v>
      </c>
      <c r="D195" s="1" t="s">
        <v>5</v>
      </c>
      <c r="E195" s="1" t="s">
        <v>5</v>
      </c>
      <c r="F195" s="8" t="s">
        <v>6</v>
      </c>
      <c r="G195" s="5">
        <v>6.3877600000000001</v>
      </c>
    </row>
    <row r="196" spans="1:7" ht="6.75" customHeight="1" x14ac:dyDescent="0.25"/>
    <row r="197" spans="1:7" x14ac:dyDescent="0.25">
      <c r="A197" s="1" t="s">
        <v>161</v>
      </c>
      <c r="B197" s="1" t="s">
        <v>162</v>
      </c>
      <c r="E197" s="1" t="s">
        <v>5</v>
      </c>
      <c r="F197" s="8" t="s">
        <v>6</v>
      </c>
      <c r="G197" s="5">
        <v>10.02041</v>
      </c>
    </row>
    <row r="198" spans="1:7" x14ac:dyDescent="0.25">
      <c r="A198" s="1" t="s">
        <v>163</v>
      </c>
      <c r="B198" s="1" t="s">
        <v>162</v>
      </c>
      <c r="E198" s="1" t="s">
        <v>5</v>
      </c>
      <c r="F198" s="8" t="s">
        <v>6</v>
      </c>
      <c r="G198" s="5">
        <v>10.02041</v>
      </c>
    </row>
    <row r="199" spans="1:7" x14ac:dyDescent="0.25">
      <c r="A199" s="1" t="s">
        <v>164</v>
      </c>
      <c r="B199" s="1" t="s">
        <v>162</v>
      </c>
      <c r="E199" s="1" t="s">
        <v>5</v>
      </c>
      <c r="F199" s="8" t="s">
        <v>6</v>
      </c>
      <c r="G199" s="5">
        <v>10.244899999999999</v>
      </c>
    </row>
    <row r="200" spans="1:7" x14ac:dyDescent="0.25">
      <c r="A200" s="1" t="s">
        <v>165</v>
      </c>
      <c r="B200" s="1" t="s">
        <v>162</v>
      </c>
      <c r="E200" s="1" t="s">
        <v>5</v>
      </c>
      <c r="F200" s="8" t="s">
        <v>6</v>
      </c>
      <c r="G200" s="5">
        <v>10.02041</v>
      </c>
    </row>
    <row r="201" spans="1:7" x14ac:dyDescent="0.25">
      <c r="A201" s="1" t="s">
        <v>166</v>
      </c>
      <c r="B201" s="1" t="s">
        <v>162</v>
      </c>
      <c r="E201" s="1" t="s">
        <v>5</v>
      </c>
      <c r="F201" s="8" t="s">
        <v>6</v>
      </c>
      <c r="G201" s="5">
        <v>10.02041</v>
      </c>
    </row>
    <row r="202" spans="1:7" x14ac:dyDescent="0.25">
      <c r="A202" s="1" t="s">
        <v>167</v>
      </c>
      <c r="B202" s="1" t="s">
        <v>162</v>
      </c>
      <c r="E202" s="1" t="s">
        <v>5</v>
      </c>
      <c r="F202" s="8" t="s">
        <v>6</v>
      </c>
      <c r="G202" s="5">
        <v>10.244899999999999</v>
      </c>
    </row>
    <row r="203" spans="1:7" x14ac:dyDescent="0.25">
      <c r="A203" s="1" t="s">
        <v>168</v>
      </c>
      <c r="B203" s="1" t="s">
        <v>169</v>
      </c>
      <c r="E203" s="1" t="s">
        <v>5</v>
      </c>
      <c r="F203" s="8" t="s">
        <v>170</v>
      </c>
      <c r="G203" s="5">
        <v>12.56</v>
      </c>
    </row>
    <row r="204" spans="1:7" x14ac:dyDescent="0.25">
      <c r="A204" s="1" t="s">
        <v>171</v>
      </c>
      <c r="B204" s="1" t="s">
        <v>169</v>
      </c>
      <c r="E204" s="1" t="s">
        <v>5</v>
      </c>
      <c r="F204" s="8" t="s">
        <v>170</v>
      </c>
      <c r="G204" s="5">
        <v>16.428570000000001</v>
      </c>
    </row>
    <row r="205" spans="1:7" x14ac:dyDescent="0.25">
      <c r="A205" s="1" t="s">
        <v>172</v>
      </c>
      <c r="B205" s="1" t="s">
        <v>169</v>
      </c>
      <c r="E205" s="1" t="s">
        <v>5</v>
      </c>
      <c r="F205" s="8" t="s">
        <v>170</v>
      </c>
      <c r="G205" s="5">
        <v>16.816330000000001</v>
      </c>
    </row>
    <row r="206" spans="1:7" ht="6.75" customHeight="1" x14ac:dyDescent="0.25"/>
    <row r="207" spans="1:7" x14ac:dyDescent="0.25">
      <c r="A207" s="1" t="s">
        <v>173</v>
      </c>
      <c r="B207" s="1" t="s">
        <v>174</v>
      </c>
      <c r="E207" s="1" t="s">
        <v>5</v>
      </c>
      <c r="F207" s="8" t="s">
        <v>6</v>
      </c>
      <c r="G207" s="5">
        <v>19.857140000000001</v>
      </c>
    </row>
    <row r="208" spans="1:7" x14ac:dyDescent="0.25">
      <c r="A208" s="1" t="s">
        <v>175</v>
      </c>
      <c r="B208" s="1" t="s">
        <v>174</v>
      </c>
      <c r="E208" s="1" t="s">
        <v>5</v>
      </c>
      <c r="F208" s="8" t="s">
        <v>6</v>
      </c>
      <c r="G208" s="5">
        <v>19.857140000000001</v>
      </c>
    </row>
    <row r="209" spans="1:7" x14ac:dyDescent="0.25">
      <c r="A209" s="1" t="s">
        <v>176</v>
      </c>
      <c r="B209" s="1" t="s">
        <v>174</v>
      </c>
      <c r="E209" s="1" t="s">
        <v>5</v>
      </c>
      <c r="F209" s="8" t="s">
        <v>6</v>
      </c>
      <c r="G209" s="5">
        <v>19.857140000000001</v>
      </c>
    </row>
    <row r="210" spans="1:7" x14ac:dyDescent="0.25">
      <c r="A210" s="1" t="s">
        <v>177</v>
      </c>
      <c r="B210" s="1" t="s">
        <v>178</v>
      </c>
      <c r="E210" s="1" t="s">
        <v>5</v>
      </c>
      <c r="F210" s="8" t="s">
        <v>6</v>
      </c>
      <c r="G210" s="5">
        <v>38.163269999999997</v>
      </c>
    </row>
    <row r="211" spans="1:7" x14ac:dyDescent="0.25">
      <c r="A211" s="1" t="s">
        <v>179</v>
      </c>
      <c r="B211" s="1" t="s">
        <v>178</v>
      </c>
      <c r="E211" s="1" t="s">
        <v>5</v>
      </c>
      <c r="F211" s="8" t="s">
        <v>6</v>
      </c>
      <c r="G211" s="5">
        <v>38.163269999999997</v>
      </c>
    </row>
    <row r="212" spans="1:7" x14ac:dyDescent="0.25">
      <c r="A212" s="1" t="s">
        <v>180</v>
      </c>
      <c r="B212" s="1" t="s">
        <v>178</v>
      </c>
      <c r="E212" s="1" t="s">
        <v>5</v>
      </c>
      <c r="F212" s="8" t="s">
        <v>6</v>
      </c>
      <c r="G212" s="5">
        <v>38.163269999999997</v>
      </c>
    </row>
    <row r="213" spans="1:7" x14ac:dyDescent="0.25">
      <c r="A213" s="1" t="s">
        <v>181</v>
      </c>
      <c r="B213" s="1" t="s">
        <v>182</v>
      </c>
      <c r="E213" s="1" t="s">
        <v>5</v>
      </c>
      <c r="F213" s="8" t="s">
        <v>6</v>
      </c>
      <c r="G213" s="5">
        <v>86.918369999999996</v>
      </c>
    </row>
    <row r="214" spans="1:7" x14ac:dyDescent="0.25">
      <c r="A214" s="1" t="s">
        <v>183</v>
      </c>
      <c r="B214" s="1" t="s">
        <v>182</v>
      </c>
      <c r="E214" s="1" t="s">
        <v>5</v>
      </c>
      <c r="F214" s="8" t="s">
        <v>6</v>
      </c>
      <c r="G214" s="5">
        <v>86.918369999999996</v>
      </c>
    </row>
    <row r="215" spans="1:7" x14ac:dyDescent="0.25">
      <c r="A215" s="1" t="s">
        <v>184</v>
      </c>
      <c r="B215" s="1" t="s">
        <v>182</v>
      </c>
      <c r="E215" s="1" t="s">
        <v>5</v>
      </c>
      <c r="F215" s="8" t="s">
        <v>6</v>
      </c>
      <c r="G215" s="5">
        <v>86.918369999999996</v>
      </c>
    </row>
    <row r="216" spans="1:7" x14ac:dyDescent="0.25">
      <c r="A216" s="1" t="s">
        <v>185</v>
      </c>
      <c r="B216" s="1" t="s">
        <v>186</v>
      </c>
      <c r="E216" s="1" t="s">
        <v>5</v>
      </c>
      <c r="F216" s="8" t="s">
        <v>6</v>
      </c>
      <c r="G216" s="5">
        <v>116</v>
      </c>
    </row>
    <row r="217" spans="1:7" x14ac:dyDescent="0.25">
      <c r="A217" s="1" t="s">
        <v>187</v>
      </c>
      <c r="B217" s="1" t="s">
        <v>186</v>
      </c>
      <c r="E217" s="1" t="s">
        <v>5</v>
      </c>
      <c r="F217" s="8" t="s">
        <v>6</v>
      </c>
      <c r="G217" s="5">
        <v>116</v>
      </c>
    </row>
    <row r="218" spans="1:7" x14ac:dyDescent="0.25">
      <c r="A218" s="1" t="s">
        <v>188</v>
      </c>
      <c r="B218" s="1" t="s">
        <v>186</v>
      </c>
      <c r="E218" s="1" t="s">
        <v>5</v>
      </c>
      <c r="F218" s="8" t="s">
        <v>6</v>
      </c>
      <c r="G218" s="5">
        <v>116</v>
      </c>
    </row>
    <row r="219" spans="1:7" ht="6.75" customHeight="1" x14ac:dyDescent="0.25"/>
    <row r="220" spans="1:7" x14ac:dyDescent="0.25">
      <c r="A220" s="1" t="s">
        <v>189</v>
      </c>
      <c r="B220" s="1" t="s">
        <v>190</v>
      </c>
      <c r="E220" s="1" t="s">
        <v>5</v>
      </c>
      <c r="F220" s="8" t="s">
        <v>6</v>
      </c>
      <c r="G220" s="5">
        <v>2.8163299999999998</v>
      </c>
    </row>
    <row r="221" spans="1:7" x14ac:dyDescent="0.25">
      <c r="A221" s="1" t="s">
        <v>191</v>
      </c>
      <c r="B221" s="1" t="s">
        <v>190</v>
      </c>
      <c r="E221" s="1" t="s">
        <v>5</v>
      </c>
      <c r="F221" s="8" t="s">
        <v>6</v>
      </c>
      <c r="G221" s="5">
        <v>2.8163299999999998</v>
      </c>
    </row>
    <row r="222" spans="1:7" x14ac:dyDescent="0.25">
      <c r="A222" s="1" t="s">
        <v>192</v>
      </c>
      <c r="B222" s="1" t="s">
        <v>190</v>
      </c>
      <c r="E222" s="1" t="s">
        <v>5</v>
      </c>
      <c r="F222" s="8" t="s">
        <v>6</v>
      </c>
      <c r="G222" s="5">
        <v>3.4285700000000001</v>
      </c>
    </row>
    <row r="223" spans="1:7" ht="6.75" customHeight="1" x14ac:dyDescent="0.25"/>
    <row r="224" spans="1:7" x14ac:dyDescent="0.25">
      <c r="A224" s="1" t="s">
        <v>193</v>
      </c>
      <c r="B224" s="1" t="s">
        <v>194</v>
      </c>
      <c r="E224" s="1" t="s">
        <v>5</v>
      </c>
      <c r="F224" s="8" t="s">
        <v>6</v>
      </c>
      <c r="G224" s="5">
        <v>9.1428600000000007</v>
      </c>
    </row>
    <row r="225" spans="1:7" x14ac:dyDescent="0.25">
      <c r="A225" s="1" t="s">
        <v>195</v>
      </c>
      <c r="B225" s="1" t="s">
        <v>194</v>
      </c>
      <c r="E225" s="1" t="s">
        <v>5</v>
      </c>
      <c r="F225" s="8" t="s">
        <v>6</v>
      </c>
      <c r="G225" s="5">
        <v>9.8163300000000007</v>
      </c>
    </row>
    <row r="226" spans="1:7" x14ac:dyDescent="0.25">
      <c r="A226" s="1" t="s">
        <v>196</v>
      </c>
      <c r="B226" s="1" t="s">
        <v>194</v>
      </c>
      <c r="E226" s="1" t="s">
        <v>5</v>
      </c>
      <c r="F226" s="8" t="s">
        <v>6</v>
      </c>
      <c r="G226" s="5">
        <v>9.8163300000000007</v>
      </c>
    </row>
    <row r="227" spans="1:7" x14ac:dyDescent="0.25">
      <c r="A227" s="1" t="s">
        <v>197</v>
      </c>
      <c r="B227" s="1" t="s">
        <v>194</v>
      </c>
      <c r="E227" s="1" t="s">
        <v>5</v>
      </c>
      <c r="F227" s="8" t="s">
        <v>6</v>
      </c>
      <c r="G227" s="5">
        <v>11.489800000000001</v>
      </c>
    </row>
    <row r="228" spans="1:7" ht="6.75" customHeight="1" x14ac:dyDescent="0.25"/>
    <row r="229" spans="1:7" x14ac:dyDescent="0.25">
      <c r="A229" s="1" t="s">
        <v>198</v>
      </c>
      <c r="B229" s="1" t="s">
        <v>199</v>
      </c>
      <c r="E229" s="1" t="s">
        <v>5</v>
      </c>
      <c r="F229" s="8" t="s">
        <v>6</v>
      </c>
      <c r="G229" s="5">
        <v>10.428570000000001</v>
      </c>
    </row>
    <row r="230" spans="1:7" x14ac:dyDescent="0.25">
      <c r="A230" s="1" t="s">
        <v>200</v>
      </c>
      <c r="B230" s="1" t="s">
        <v>199</v>
      </c>
      <c r="E230" s="1" t="s">
        <v>5</v>
      </c>
      <c r="F230" s="8" t="s">
        <v>6</v>
      </c>
      <c r="G230" s="5">
        <v>12.02041</v>
      </c>
    </row>
    <row r="231" spans="1:7" x14ac:dyDescent="0.25">
      <c r="A231" s="1" t="s">
        <v>201</v>
      </c>
      <c r="B231" s="1" t="s">
        <v>199</v>
      </c>
      <c r="E231" s="1" t="s">
        <v>5</v>
      </c>
      <c r="F231" s="8" t="s">
        <v>6</v>
      </c>
      <c r="G231" s="5">
        <v>12.02041</v>
      </c>
    </row>
    <row r="232" spans="1:7" x14ac:dyDescent="0.25">
      <c r="A232" s="1" t="s">
        <v>202</v>
      </c>
      <c r="B232" s="1" t="s">
        <v>199</v>
      </c>
      <c r="E232" s="1" t="s">
        <v>5</v>
      </c>
      <c r="F232" s="8" t="s">
        <v>6</v>
      </c>
      <c r="G232" s="5">
        <v>13.244899999999999</v>
      </c>
    </row>
    <row r="233" spans="1:7" ht="6.75" customHeight="1" x14ac:dyDescent="0.25"/>
    <row r="234" spans="1:7" ht="15" customHeight="1" x14ac:dyDescent="0.25">
      <c r="A234" s="1" t="s">
        <v>238</v>
      </c>
      <c r="B234" s="10" t="s">
        <v>237</v>
      </c>
      <c r="C234" s="10"/>
      <c r="D234" s="10"/>
      <c r="F234" s="10" t="s">
        <v>241</v>
      </c>
      <c r="G234" s="10"/>
    </row>
    <row r="235" spans="1:7" x14ac:dyDescent="0.25">
      <c r="B235" s="10"/>
      <c r="C235" s="10"/>
      <c r="D235" s="10"/>
      <c r="F235" s="10"/>
      <c r="G235" s="10"/>
    </row>
    <row r="236" spans="1:7" ht="6.75" customHeight="1" x14ac:dyDescent="0.25"/>
    <row r="237" spans="1:7" x14ac:dyDescent="0.25">
      <c r="A237" s="2" t="s">
        <v>239</v>
      </c>
      <c r="B237" s="2"/>
      <c r="C237" s="2"/>
      <c r="D237" s="2"/>
      <c r="E237" s="2"/>
      <c r="F237" s="3" t="s">
        <v>204</v>
      </c>
      <c r="G237" s="4" t="s">
        <v>3</v>
      </c>
    </row>
    <row r="238" spans="1:7" x14ac:dyDescent="0.25">
      <c r="A238" s="1" t="s">
        <v>205</v>
      </c>
      <c r="F238" s="8" t="s">
        <v>206</v>
      </c>
      <c r="G238" s="5">
        <v>287.14285999999998</v>
      </c>
    </row>
    <row r="239" spans="1:7" x14ac:dyDescent="0.25">
      <c r="A239" s="1" t="s">
        <v>207</v>
      </c>
      <c r="F239" s="8" t="s">
        <v>206</v>
      </c>
      <c r="G239" s="5">
        <v>287.14285999999998</v>
      </c>
    </row>
    <row r="240" spans="1:7" x14ac:dyDescent="0.25">
      <c r="A240" s="1" t="s">
        <v>208</v>
      </c>
      <c r="F240" s="8" t="s">
        <v>206</v>
      </c>
      <c r="G240" s="5">
        <v>372.85714000000002</v>
      </c>
    </row>
    <row r="241" spans="1:7" x14ac:dyDescent="0.25">
      <c r="A241" s="1" t="s">
        <v>209</v>
      </c>
      <c r="F241" s="8" t="s">
        <v>206</v>
      </c>
      <c r="G241" s="5">
        <v>372.85714000000002</v>
      </c>
    </row>
    <row r="242" spans="1:7" x14ac:dyDescent="0.25">
      <c r="A242" s="1" t="s">
        <v>210</v>
      </c>
      <c r="F242" s="8" t="s">
        <v>206</v>
      </c>
      <c r="G242" s="5">
        <v>287.14</v>
      </c>
    </row>
    <row r="243" spans="1:7" ht="6.75" customHeight="1" x14ac:dyDescent="0.25"/>
    <row r="244" spans="1:7" x14ac:dyDescent="0.25">
      <c r="A244" s="1" t="s">
        <v>211</v>
      </c>
      <c r="F244" s="8" t="s">
        <v>212</v>
      </c>
      <c r="G244" s="5">
        <v>317.14285999999998</v>
      </c>
    </row>
    <row r="245" spans="1:7" x14ac:dyDescent="0.25">
      <c r="A245" s="1" t="s">
        <v>213</v>
      </c>
      <c r="F245" s="8" t="s">
        <v>212</v>
      </c>
      <c r="G245" s="5">
        <v>353.57143000000002</v>
      </c>
    </row>
    <row r="246" spans="1:7" x14ac:dyDescent="0.25">
      <c r="A246" s="1" t="s">
        <v>214</v>
      </c>
      <c r="F246" s="8" t="s">
        <v>215</v>
      </c>
      <c r="G246" s="5">
        <v>171.42857000000001</v>
      </c>
    </row>
    <row r="247" spans="1:7" x14ac:dyDescent="0.25">
      <c r="A247" s="1" t="s">
        <v>216</v>
      </c>
      <c r="F247" s="8" t="s">
        <v>215</v>
      </c>
      <c r="G247" s="5">
        <v>171.43</v>
      </c>
    </row>
    <row r="248" spans="1:7" x14ac:dyDescent="0.25">
      <c r="A248" s="1" t="s">
        <v>217</v>
      </c>
      <c r="F248" s="8" t="s">
        <v>215</v>
      </c>
      <c r="G248" s="5">
        <v>190.71429000000001</v>
      </c>
    </row>
    <row r="249" spans="1:7" ht="6.75" customHeight="1" x14ac:dyDescent="0.25"/>
    <row r="250" spans="1:7" x14ac:dyDescent="0.25">
      <c r="A250" s="1" t="s">
        <v>218</v>
      </c>
      <c r="F250" s="8" t="s">
        <v>206</v>
      </c>
      <c r="G250" s="5">
        <v>287.14285999999998</v>
      </c>
    </row>
    <row r="251" spans="1:7" x14ac:dyDescent="0.25">
      <c r="A251" s="1" t="s">
        <v>219</v>
      </c>
      <c r="F251" s="8" t="s">
        <v>206</v>
      </c>
      <c r="G251" s="5">
        <v>287.14285999999998</v>
      </c>
    </row>
    <row r="252" spans="1:7" x14ac:dyDescent="0.25">
      <c r="A252" s="1" t="s">
        <v>220</v>
      </c>
      <c r="F252" s="8" t="s">
        <v>206</v>
      </c>
      <c r="G252" s="5">
        <v>372.85714000000002</v>
      </c>
    </row>
    <row r="253" spans="1:7" ht="6.75" customHeight="1" x14ac:dyDescent="0.25"/>
    <row r="254" spans="1:7" x14ac:dyDescent="0.25">
      <c r="A254" s="1" t="s">
        <v>221</v>
      </c>
      <c r="B254" s="1" t="s">
        <v>5</v>
      </c>
      <c r="D254" s="1" t="s">
        <v>5</v>
      </c>
      <c r="F254" s="8" t="s">
        <v>206</v>
      </c>
      <c r="G254" s="5">
        <v>3317.1428599999999</v>
      </c>
    </row>
    <row r="255" spans="1:7" x14ac:dyDescent="0.25">
      <c r="A255" s="1" t="s">
        <v>222</v>
      </c>
      <c r="B255" s="1" t="s">
        <v>5</v>
      </c>
      <c r="D255" s="1" t="s">
        <v>5</v>
      </c>
      <c r="F255" s="8" t="s">
        <v>206</v>
      </c>
      <c r="G255" s="5">
        <v>3317.1428599999999</v>
      </c>
    </row>
    <row r="256" spans="1:7" x14ac:dyDescent="0.25">
      <c r="A256" s="1" t="s">
        <v>223</v>
      </c>
      <c r="B256" s="1" t="s">
        <v>5</v>
      </c>
      <c r="D256" s="1" t="s">
        <v>5</v>
      </c>
      <c r="F256" s="8" t="s">
        <v>206</v>
      </c>
      <c r="G256" s="5">
        <v>3527.1428599999999</v>
      </c>
    </row>
    <row r="257" spans="1:7" x14ac:dyDescent="0.25">
      <c r="A257" s="1" t="s">
        <v>224</v>
      </c>
      <c r="B257" s="1" t="s">
        <v>5</v>
      </c>
      <c r="D257" s="1" t="s">
        <v>5</v>
      </c>
      <c r="F257" s="8" t="s">
        <v>206</v>
      </c>
      <c r="G257" s="5">
        <v>3269.84</v>
      </c>
    </row>
    <row r="258" spans="1:7" x14ac:dyDescent="0.25">
      <c r="A258" s="1" t="s">
        <v>225</v>
      </c>
      <c r="B258" s="1" t="s">
        <v>5</v>
      </c>
      <c r="D258" s="1" t="s">
        <v>5</v>
      </c>
      <c r="F258" s="8" t="s">
        <v>206</v>
      </c>
      <c r="G258" s="5">
        <v>4365</v>
      </c>
    </row>
    <row r="259" spans="1:7" x14ac:dyDescent="0.25">
      <c r="A259" s="1" t="s">
        <v>226</v>
      </c>
      <c r="B259" s="1" t="s">
        <v>5</v>
      </c>
      <c r="D259" s="1" t="s">
        <v>5</v>
      </c>
      <c r="F259" s="8" t="s">
        <v>206</v>
      </c>
      <c r="G259" s="5">
        <v>4365</v>
      </c>
    </row>
    <row r="260" spans="1:7" x14ac:dyDescent="0.25">
      <c r="A260" s="1" t="s">
        <v>227</v>
      </c>
      <c r="B260" s="1" t="s">
        <v>5</v>
      </c>
      <c r="D260" s="1" t="s">
        <v>5</v>
      </c>
      <c r="F260" s="8" t="s">
        <v>206</v>
      </c>
      <c r="G260" s="5">
        <v>4365</v>
      </c>
    </row>
    <row r="261" spans="1:7" x14ac:dyDescent="0.25">
      <c r="A261" s="1" t="s">
        <v>228</v>
      </c>
      <c r="B261" s="1" t="s">
        <v>5</v>
      </c>
      <c r="D261" s="1" t="s">
        <v>5</v>
      </c>
      <c r="F261" s="8" t="s">
        <v>206</v>
      </c>
      <c r="G261" s="5">
        <v>4365</v>
      </c>
    </row>
    <row r="262" spans="1:7" x14ac:dyDescent="0.25">
      <c r="A262" s="1" t="s">
        <v>229</v>
      </c>
      <c r="B262" s="1" t="s">
        <v>5</v>
      </c>
      <c r="D262" s="1" t="s">
        <v>5</v>
      </c>
      <c r="F262" s="8" t="s">
        <v>206</v>
      </c>
      <c r="G262" s="5">
        <v>4641.42857</v>
      </c>
    </row>
    <row r="263" spans="1:7" x14ac:dyDescent="0.25">
      <c r="A263" s="1" t="s">
        <v>230</v>
      </c>
      <c r="B263" s="1" t="s">
        <v>5</v>
      </c>
      <c r="D263" s="1" t="s">
        <v>5</v>
      </c>
      <c r="F263" s="8" t="s">
        <v>206</v>
      </c>
      <c r="G263" s="5">
        <v>557.6</v>
      </c>
    </row>
    <row r="264" spans="1:7" x14ac:dyDescent="0.25">
      <c r="A264" s="1" t="s">
        <v>231</v>
      </c>
      <c r="B264" s="1" t="s">
        <v>5</v>
      </c>
      <c r="D264" s="1" t="s">
        <v>5</v>
      </c>
      <c r="F264" s="8" t="s">
        <v>206</v>
      </c>
      <c r="G264" s="5">
        <v>711.42857000000004</v>
      </c>
    </row>
    <row r="265" spans="1:7" x14ac:dyDescent="0.25">
      <c r="A265" s="1" t="s">
        <v>232</v>
      </c>
      <c r="B265" s="1" t="s">
        <v>5</v>
      </c>
      <c r="D265" s="1" t="s">
        <v>5</v>
      </c>
      <c r="F265" s="8" t="s">
        <v>206</v>
      </c>
      <c r="G265" s="5">
        <v>711.42857000000004</v>
      </c>
    </row>
    <row r="266" spans="1:7" x14ac:dyDescent="0.25">
      <c r="A266" s="1" t="s">
        <v>233</v>
      </c>
      <c r="B266" s="1" t="s">
        <v>5</v>
      </c>
      <c r="D266" s="1" t="s">
        <v>5</v>
      </c>
      <c r="F266" s="8" t="s">
        <v>206</v>
      </c>
      <c r="G266" s="5">
        <v>711.42857000000004</v>
      </c>
    </row>
    <row r="267" spans="1:7" x14ac:dyDescent="0.25">
      <c r="A267" s="1" t="s">
        <v>234</v>
      </c>
      <c r="B267" s="1" t="s">
        <v>5</v>
      </c>
      <c r="D267" s="1" t="s">
        <v>5</v>
      </c>
      <c r="F267" s="8" t="s">
        <v>206</v>
      </c>
      <c r="G267" s="5">
        <v>711.42857000000004</v>
      </c>
    </row>
    <row r="268" spans="1:7" x14ac:dyDescent="0.25">
      <c r="A268" s="1" t="s">
        <v>235</v>
      </c>
      <c r="B268" s="1" t="s">
        <v>5</v>
      </c>
      <c r="D268" s="1" t="s">
        <v>5</v>
      </c>
      <c r="F268" s="8" t="s">
        <v>206</v>
      </c>
      <c r="G268" s="5">
        <v>756.42857000000004</v>
      </c>
    </row>
    <row r="269" spans="1:7" x14ac:dyDescent="0.25">
      <c r="F269" s="1"/>
      <c r="G269" s="1"/>
    </row>
  </sheetData>
  <mergeCells count="2">
    <mergeCell ref="F234:G235"/>
    <mergeCell ref="B234:D235"/>
  </mergeCells>
  <pageMargins left="0.7" right="0.7" top="0.19791666666666666" bottom="0.75" header="0.3" footer="0.3"/>
  <pageSetup orientation="portrait" r:id="rId1"/>
  <rowBreaks count="1" manualBreakCount="1">
    <brk id="2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987D-E50F-43A0-A643-2FFCBC66D445}">
  <dimension ref="A1:I269"/>
  <sheetViews>
    <sheetView tabSelected="1" view="pageLayout" topLeftCell="A232" zoomScaleNormal="100" workbookViewId="0">
      <selection activeCell="E120" sqref="E120"/>
    </sheetView>
  </sheetViews>
  <sheetFormatPr defaultRowHeight="15" x14ac:dyDescent="0.25"/>
  <cols>
    <col min="1" max="1" width="35.85546875" style="1" bestFit="1" customWidth="1"/>
    <col min="2" max="2" width="13.42578125" style="1" customWidth="1"/>
    <col min="3" max="3" width="7.42578125" style="1" customWidth="1"/>
    <col min="4" max="4" width="2.7109375" style="1" customWidth="1"/>
    <col min="5" max="5" width="10.140625" style="1" customWidth="1"/>
    <col min="6" max="6" width="9.140625" style="8"/>
    <col min="7" max="7" width="11.5703125" style="5" bestFit="1" customWidth="1"/>
    <col min="9" max="9" width="11.5703125" style="5" bestFit="1" customWidth="1"/>
  </cols>
  <sheetData>
    <row r="1" spans="1:9" s="1" customFormat="1" ht="67.5" customHeight="1" x14ac:dyDescent="0.25">
      <c r="B1" s="2"/>
      <c r="C1" s="2"/>
      <c r="D1" s="2"/>
      <c r="E1" s="2"/>
      <c r="F1" s="3"/>
      <c r="G1" s="4"/>
      <c r="I1"/>
    </row>
    <row r="2" spans="1:9" x14ac:dyDescent="0.25">
      <c r="A2" s="2" t="s">
        <v>0</v>
      </c>
      <c r="B2" s="2" t="s">
        <v>236</v>
      </c>
      <c r="C2" s="2"/>
      <c r="D2" s="2"/>
      <c r="E2" s="2" t="s">
        <v>1</v>
      </c>
      <c r="F2" s="3" t="s">
        <v>2</v>
      </c>
      <c r="G2" s="6" t="s">
        <v>3</v>
      </c>
    </row>
    <row r="3" spans="1:9" x14ac:dyDescent="0.25">
      <c r="A3" s="1" t="s">
        <v>4</v>
      </c>
      <c r="D3" s="9">
        <v>1</v>
      </c>
      <c r="E3" s="7">
        <f>G3/D3</f>
        <v>2.9469379999999998</v>
      </c>
      <c r="F3" s="8" t="s">
        <v>6</v>
      </c>
      <c r="G3" s="5">
        <v>2.9469379999999998</v>
      </c>
    </row>
    <row r="4" spans="1:9" x14ac:dyDescent="0.25">
      <c r="A4" s="1" t="s">
        <v>7</v>
      </c>
      <c r="D4" s="9">
        <v>1</v>
      </c>
      <c r="E4" s="7">
        <f t="shared" ref="E4:E7" si="0">G4/D4</f>
        <v>3.2106124000000005</v>
      </c>
      <c r="F4" s="8" t="s">
        <v>6</v>
      </c>
      <c r="G4" s="5">
        <v>3.2106124000000005</v>
      </c>
    </row>
    <row r="5" spans="1:9" x14ac:dyDescent="0.25">
      <c r="A5" s="1" t="s">
        <v>8</v>
      </c>
      <c r="D5" s="9">
        <v>1</v>
      </c>
      <c r="E5" s="7">
        <f t="shared" si="0"/>
        <v>3.2106124000000005</v>
      </c>
      <c r="F5" s="8" t="s">
        <v>6</v>
      </c>
      <c r="G5" s="5">
        <v>3.2106124000000005</v>
      </c>
    </row>
    <row r="6" spans="1:9" x14ac:dyDescent="0.25">
      <c r="A6" s="1" t="s">
        <v>9</v>
      </c>
      <c r="D6" s="9">
        <v>1</v>
      </c>
      <c r="E6" s="7">
        <f t="shared" si="0"/>
        <v>3.2106124000000005</v>
      </c>
      <c r="F6" s="8" t="s">
        <v>6</v>
      </c>
      <c r="G6" s="5">
        <v>3.2106124000000005</v>
      </c>
    </row>
    <row r="7" spans="1:9" x14ac:dyDescent="0.25">
      <c r="A7" s="1" t="s">
        <v>10</v>
      </c>
      <c r="D7" s="9">
        <v>1</v>
      </c>
      <c r="E7" s="7">
        <f t="shared" si="0"/>
        <v>3.9395892000000003</v>
      </c>
      <c r="F7" s="8" t="s">
        <v>6</v>
      </c>
      <c r="G7" s="5">
        <v>3.9395892000000003</v>
      </c>
    </row>
    <row r="8" spans="1:9" ht="6.6" customHeight="1" x14ac:dyDescent="0.25">
      <c r="D8" s="9"/>
      <c r="E8" s="7"/>
    </row>
    <row r="9" spans="1:9" x14ac:dyDescent="0.25">
      <c r="A9" s="1" t="s">
        <v>11</v>
      </c>
      <c r="D9" s="9">
        <v>1.1399999999999999</v>
      </c>
      <c r="E9" s="7">
        <f>D9*G9</f>
        <v>3.2778944399999999</v>
      </c>
      <c r="F9" s="8" t="s">
        <v>6</v>
      </c>
      <c r="G9" s="5">
        <v>2.875346</v>
      </c>
    </row>
    <row r="10" spans="1:9" x14ac:dyDescent="0.25">
      <c r="A10" s="1" t="s">
        <v>12</v>
      </c>
      <c r="D10" s="9">
        <v>1.1399999999999999</v>
      </c>
      <c r="E10" s="7">
        <f t="shared" ref="E10:E12" si="1">D10*G10</f>
        <v>3.8545962719999998</v>
      </c>
      <c r="F10" s="8" t="s">
        <v>6</v>
      </c>
      <c r="G10" s="5">
        <v>3.3812248</v>
      </c>
    </row>
    <row r="11" spans="1:9" x14ac:dyDescent="0.25">
      <c r="A11" s="1" t="s">
        <v>13</v>
      </c>
      <c r="D11" s="9">
        <v>1.1399999999999999</v>
      </c>
      <c r="E11" s="7">
        <f t="shared" si="1"/>
        <v>3.2778944399999999</v>
      </c>
      <c r="F11" s="8" t="s">
        <v>6</v>
      </c>
      <c r="G11" s="5">
        <v>2.875346</v>
      </c>
    </row>
    <row r="12" spans="1:9" x14ac:dyDescent="0.25">
      <c r="A12" s="1" t="s">
        <v>14</v>
      </c>
      <c r="D12" s="9">
        <v>1.1399999999999999</v>
      </c>
      <c r="E12" s="7">
        <f t="shared" si="1"/>
        <v>2.8997888159999996</v>
      </c>
      <c r="F12" s="8" t="s">
        <v>6</v>
      </c>
      <c r="G12" s="5">
        <v>2.5436744</v>
      </c>
    </row>
    <row r="13" spans="1:9" ht="6.6" customHeight="1" x14ac:dyDescent="0.25">
      <c r="D13" s="9"/>
      <c r="E13" s="7"/>
    </row>
    <row r="14" spans="1:9" x14ac:dyDescent="0.25">
      <c r="A14" s="1" t="s">
        <v>15</v>
      </c>
      <c r="D14" s="9">
        <v>1.53</v>
      </c>
      <c r="E14" s="7">
        <f>D14*G14</f>
        <v>3.2036302799999996</v>
      </c>
      <c r="F14" s="8" t="s">
        <v>6</v>
      </c>
      <c r="G14" s="5">
        <v>2.0938759999999998</v>
      </c>
    </row>
    <row r="15" spans="1:9" x14ac:dyDescent="0.25">
      <c r="A15" s="1" t="s">
        <v>16</v>
      </c>
      <c r="D15" s="9">
        <v>1.53</v>
      </c>
      <c r="E15" s="7">
        <f t="shared" ref="E15:E24" si="2">D15*G15</f>
        <v>3.2036302799999996</v>
      </c>
      <c r="F15" s="8" t="s">
        <v>6</v>
      </c>
      <c r="G15" s="5">
        <v>2.0938759999999998</v>
      </c>
    </row>
    <row r="16" spans="1:9" x14ac:dyDescent="0.25">
      <c r="A16" s="1" t="s">
        <v>17</v>
      </c>
      <c r="D16" s="9">
        <v>1.53</v>
      </c>
      <c r="E16" s="7">
        <f t="shared" si="2"/>
        <v>3.2036302799999996</v>
      </c>
      <c r="F16" s="8" t="s">
        <v>6</v>
      </c>
      <c r="G16" s="5">
        <v>2.0938759999999998</v>
      </c>
    </row>
    <row r="17" spans="1:7" x14ac:dyDescent="0.25">
      <c r="A17" s="1" t="s">
        <v>18</v>
      </c>
      <c r="D17" s="9">
        <v>1.53</v>
      </c>
      <c r="E17" s="7">
        <f t="shared" si="2"/>
        <v>3.2036302799999996</v>
      </c>
      <c r="F17" s="8" t="s">
        <v>6</v>
      </c>
      <c r="G17" s="5">
        <v>2.0938759999999998</v>
      </c>
    </row>
    <row r="18" spans="1:7" x14ac:dyDescent="0.25">
      <c r="A18" s="1" t="s">
        <v>19</v>
      </c>
      <c r="D18" s="9">
        <v>1.53</v>
      </c>
      <c r="E18" s="7">
        <f t="shared" si="2"/>
        <v>3.9630084480000005</v>
      </c>
      <c r="F18" s="8" t="s">
        <v>6</v>
      </c>
      <c r="G18" s="5">
        <v>2.5902016000000003</v>
      </c>
    </row>
    <row r="19" spans="1:7" x14ac:dyDescent="0.25">
      <c r="A19" s="1" t="s">
        <v>20</v>
      </c>
      <c r="D19" s="9">
        <v>2.29</v>
      </c>
      <c r="E19" s="7">
        <f t="shared" si="2"/>
        <v>2.9125071880000002</v>
      </c>
      <c r="F19" s="8" t="s">
        <v>6</v>
      </c>
      <c r="G19" s="5">
        <v>1.2718372</v>
      </c>
    </row>
    <row r="20" spans="1:7" x14ac:dyDescent="0.25">
      <c r="A20" s="1" t="s">
        <v>21</v>
      </c>
      <c r="D20" s="9">
        <v>2.29</v>
      </c>
      <c r="E20" s="7">
        <f t="shared" si="2"/>
        <v>3.26768802</v>
      </c>
      <c r="F20" s="8" t="s">
        <v>6</v>
      </c>
      <c r="G20" s="5">
        <v>1.426938</v>
      </c>
    </row>
    <row r="21" spans="1:7" x14ac:dyDescent="0.25">
      <c r="A21" s="1" t="s">
        <v>22</v>
      </c>
      <c r="D21" s="9">
        <v>2.29</v>
      </c>
      <c r="E21" s="7">
        <f t="shared" si="2"/>
        <v>3.26768802</v>
      </c>
      <c r="F21" s="8" t="s">
        <v>6</v>
      </c>
      <c r="G21" s="5">
        <v>1.426938</v>
      </c>
    </row>
    <row r="22" spans="1:7" x14ac:dyDescent="0.25">
      <c r="A22" s="1" t="s">
        <v>23</v>
      </c>
      <c r="D22" s="9">
        <v>2.29</v>
      </c>
      <c r="E22" s="7">
        <f t="shared" si="2"/>
        <v>3.26768802</v>
      </c>
      <c r="F22" s="8" t="s">
        <v>6</v>
      </c>
      <c r="G22" s="5">
        <v>1.426938</v>
      </c>
    </row>
    <row r="23" spans="1:7" x14ac:dyDescent="0.25">
      <c r="A23" s="1" t="s">
        <v>24</v>
      </c>
      <c r="D23" s="9">
        <v>2.29</v>
      </c>
      <c r="E23" s="7">
        <f t="shared" si="2"/>
        <v>3.26768802</v>
      </c>
      <c r="F23" s="8" t="s">
        <v>6</v>
      </c>
      <c r="G23" s="5">
        <v>1.426938</v>
      </c>
    </row>
    <row r="24" spans="1:7" x14ac:dyDescent="0.25">
      <c r="A24" s="1" t="s">
        <v>25</v>
      </c>
      <c r="D24" s="9">
        <v>2.29</v>
      </c>
      <c r="E24" s="7">
        <f t="shared" si="2"/>
        <v>3.8715023959999999</v>
      </c>
      <c r="F24" s="8" t="s">
        <v>6</v>
      </c>
      <c r="G24" s="5">
        <v>1.6906124</v>
      </c>
    </row>
    <row r="25" spans="1:7" ht="6.6" customHeight="1" x14ac:dyDescent="0.25">
      <c r="D25" s="9"/>
      <c r="E25" s="7"/>
    </row>
    <row r="26" spans="1:7" x14ac:dyDescent="0.25">
      <c r="A26" s="1" t="s">
        <v>26</v>
      </c>
      <c r="D26" s="9">
        <v>4.5599999999999996</v>
      </c>
      <c r="E26" s="7">
        <f>D26*G26</f>
        <v>2.8997714879999998</v>
      </c>
      <c r="F26" s="8" t="s">
        <v>6</v>
      </c>
      <c r="G26" s="5">
        <v>0.6359148</v>
      </c>
    </row>
    <row r="27" spans="1:7" x14ac:dyDescent="0.25">
      <c r="A27" s="1" t="s">
        <v>27</v>
      </c>
      <c r="D27" s="9">
        <v>4.5599999999999996</v>
      </c>
      <c r="E27" s="7">
        <f t="shared" ref="E27:E90" si="3">D27*G27</f>
        <v>3.1827030719999998</v>
      </c>
      <c r="F27" s="8" t="s">
        <v>6</v>
      </c>
      <c r="G27" s="5">
        <v>0.69796120000000006</v>
      </c>
    </row>
    <row r="28" spans="1:7" x14ac:dyDescent="0.25">
      <c r="A28" s="1" t="s">
        <v>28</v>
      </c>
      <c r="D28" s="9">
        <v>4.5599999999999996</v>
      </c>
      <c r="E28" s="7">
        <f t="shared" si="3"/>
        <v>3.1827030719999998</v>
      </c>
      <c r="F28" s="8" t="s">
        <v>6</v>
      </c>
      <c r="G28" s="5">
        <v>0.69796120000000006</v>
      </c>
    </row>
    <row r="29" spans="1:7" x14ac:dyDescent="0.25">
      <c r="A29" s="1" t="s">
        <v>29</v>
      </c>
      <c r="D29" s="9">
        <v>4.5599999999999996</v>
      </c>
      <c r="E29" s="7">
        <f t="shared" si="3"/>
        <v>3.1827030719999998</v>
      </c>
      <c r="F29" s="8" t="s">
        <v>6</v>
      </c>
      <c r="G29" s="5">
        <v>0.69796120000000006</v>
      </c>
    </row>
    <row r="30" spans="1:7" x14ac:dyDescent="0.25">
      <c r="A30" s="1" t="s">
        <v>30</v>
      </c>
      <c r="D30" s="9">
        <v>4.5599999999999996</v>
      </c>
      <c r="E30" s="7">
        <f t="shared" si="3"/>
        <v>3.1827030719999998</v>
      </c>
      <c r="F30" s="8" t="s">
        <v>6</v>
      </c>
      <c r="G30" s="5">
        <v>0.69796120000000006</v>
      </c>
    </row>
    <row r="31" spans="1:7" x14ac:dyDescent="0.25">
      <c r="A31" s="1" t="s">
        <v>31</v>
      </c>
      <c r="D31" s="9">
        <v>4.5599999999999996</v>
      </c>
      <c r="E31" s="7">
        <f t="shared" si="3"/>
        <v>3.1827030719999998</v>
      </c>
      <c r="F31" s="8" t="s">
        <v>6</v>
      </c>
      <c r="G31" s="5">
        <v>0.69796120000000006</v>
      </c>
    </row>
    <row r="32" spans="1:7" x14ac:dyDescent="0.25">
      <c r="A32" s="1" t="s">
        <v>32</v>
      </c>
      <c r="D32" s="9">
        <v>4.5599999999999996</v>
      </c>
      <c r="E32" s="7">
        <f t="shared" si="3"/>
        <v>3.1827030719999998</v>
      </c>
      <c r="F32" s="8" t="s">
        <v>6</v>
      </c>
      <c r="G32" s="5">
        <v>0.69796120000000006</v>
      </c>
    </row>
    <row r="33" spans="1:7" x14ac:dyDescent="0.25">
      <c r="A33" s="1" t="s">
        <v>33</v>
      </c>
      <c r="D33" s="9">
        <v>4.5599999999999996</v>
      </c>
      <c r="E33" s="7">
        <f t="shared" si="3"/>
        <v>3.8899627199999998</v>
      </c>
      <c r="F33" s="8" t="s">
        <v>6</v>
      </c>
      <c r="G33" s="5">
        <v>0.85306199999999999</v>
      </c>
    </row>
    <row r="34" spans="1:7" x14ac:dyDescent="0.25">
      <c r="A34" s="1" t="s">
        <v>34</v>
      </c>
      <c r="D34" s="9">
        <v>9.1199999999999992</v>
      </c>
      <c r="E34" s="7">
        <f t="shared" si="3"/>
        <v>2.6876421119999998</v>
      </c>
      <c r="F34" s="8" t="s">
        <v>6</v>
      </c>
      <c r="G34" s="5">
        <v>0.2946976</v>
      </c>
    </row>
    <row r="35" spans="1:7" x14ac:dyDescent="0.25">
      <c r="A35" s="1" t="s">
        <v>35</v>
      </c>
      <c r="D35" s="9">
        <v>9.1199999999999992</v>
      </c>
      <c r="E35" s="7">
        <f t="shared" si="3"/>
        <v>3.3949017599999998</v>
      </c>
      <c r="F35" s="8" t="s">
        <v>6</v>
      </c>
      <c r="G35" s="5">
        <v>0.37224800000000002</v>
      </c>
    </row>
    <row r="36" spans="1:7" x14ac:dyDescent="0.25">
      <c r="A36" s="1" t="s">
        <v>36</v>
      </c>
      <c r="D36" s="9">
        <v>9.1199999999999992</v>
      </c>
      <c r="E36" s="7">
        <f t="shared" si="3"/>
        <v>3.3949017599999998</v>
      </c>
      <c r="F36" s="8" t="s">
        <v>6</v>
      </c>
      <c r="G36" s="5">
        <v>0.37224800000000002</v>
      </c>
    </row>
    <row r="37" spans="1:7" x14ac:dyDescent="0.25">
      <c r="A37" s="1" t="s">
        <v>37</v>
      </c>
      <c r="D37" s="9">
        <v>9.1199999999999992</v>
      </c>
      <c r="E37" s="7">
        <f>D37*G37</f>
        <v>3.3949017599999998</v>
      </c>
      <c r="F37" s="8" t="s">
        <v>6</v>
      </c>
      <c r="G37" s="5">
        <v>0.37224800000000002</v>
      </c>
    </row>
    <row r="38" spans="1:7" x14ac:dyDescent="0.25">
      <c r="A38" s="1" t="s">
        <v>38</v>
      </c>
      <c r="D38" s="9">
        <v>9.1199999999999992</v>
      </c>
      <c r="E38" s="7">
        <f t="shared" si="3"/>
        <v>4.1021614079999997</v>
      </c>
      <c r="F38" s="8" t="s">
        <v>6</v>
      </c>
      <c r="G38" s="5">
        <v>0.44979840000000004</v>
      </c>
    </row>
    <row r="39" spans="1:7" ht="6.6" customHeight="1" x14ac:dyDescent="0.25">
      <c r="D39" s="9"/>
      <c r="E39" s="7"/>
    </row>
    <row r="40" spans="1:7" x14ac:dyDescent="0.25">
      <c r="A40" s="1" t="s">
        <v>39</v>
      </c>
      <c r="C40" s="7"/>
      <c r="D40" s="9">
        <v>1.53</v>
      </c>
      <c r="E40" s="7">
        <f t="shared" si="3"/>
        <v>2.8714066920000003</v>
      </c>
      <c r="F40" s="8" t="s">
        <v>6</v>
      </c>
      <c r="G40" s="5">
        <v>1.8767364000000002</v>
      </c>
    </row>
    <row r="41" spans="1:7" x14ac:dyDescent="0.25">
      <c r="A41" s="1" t="s">
        <v>40</v>
      </c>
      <c r="C41" s="7"/>
      <c r="D41" s="9">
        <v>1.53</v>
      </c>
      <c r="E41" s="7">
        <f t="shared" si="3"/>
        <v>3.2036302799999996</v>
      </c>
      <c r="F41" s="8" t="s">
        <v>6</v>
      </c>
      <c r="G41" s="5">
        <v>2.0938759999999998</v>
      </c>
    </row>
    <row r="42" spans="1:7" x14ac:dyDescent="0.25">
      <c r="A42" s="1" t="s">
        <v>41</v>
      </c>
      <c r="C42" s="7"/>
      <c r="D42" s="9">
        <v>1.53</v>
      </c>
      <c r="E42" s="7">
        <f t="shared" si="3"/>
        <v>3.2036302799999996</v>
      </c>
      <c r="F42" s="8" t="s">
        <v>6</v>
      </c>
      <c r="G42" s="5">
        <v>2.0938759999999998</v>
      </c>
    </row>
    <row r="43" spans="1:7" x14ac:dyDescent="0.25">
      <c r="A43" s="1" t="s">
        <v>42</v>
      </c>
      <c r="C43" s="7"/>
      <c r="D43" s="9">
        <v>1.53</v>
      </c>
      <c r="E43" s="7">
        <f t="shared" si="3"/>
        <v>3.2036302799999996</v>
      </c>
      <c r="F43" s="8" t="s">
        <v>6</v>
      </c>
      <c r="G43" s="5">
        <v>2.0938759999999998</v>
      </c>
    </row>
    <row r="44" spans="1:7" x14ac:dyDescent="0.25">
      <c r="A44" s="1" t="s">
        <v>43</v>
      </c>
      <c r="D44" s="9">
        <v>1.53</v>
      </c>
      <c r="E44" s="7">
        <f t="shared" si="3"/>
        <v>3.2036302799999996</v>
      </c>
      <c r="F44" s="8" t="s">
        <v>6</v>
      </c>
      <c r="G44" s="5">
        <v>2.0938759999999998</v>
      </c>
    </row>
    <row r="45" spans="1:7" x14ac:dyDescent="0.25">
      <c r="A45" s="1" t="s">
        <v>44</v>
      </c>
      <c r="D45" s="9">
        <v>1.53</v>
      </c>
      <c r="E45" s="7">
        <f t="shared" si="3"/>
        <v>3.9392873280000007</v>
      </c>
      <c r="F45" s="8" t="s">
        <v>6</v>
      </c>
      <c r="G45" s="5">
        <v>2.5746976000000004</v>
      </c>
    </row>
    <row r="46" spans="1:7" x14ac:dyDescent="0.25">
      <c r="A46" s="1" t="s">
        <v>45</v>
      </c>
      <c r="D46" s="9">
        <v>2.29</v>
      </c>
      <c r="E46" s="7">
        <f t="shared" si="3"/>
        <v>2.876985624</v>
      </c>
      <c r="F46" s="8" t="s">
        <v>6</v>
      </c>
      <c r="G46" s="5">
        <v>1.2563256</v>
      </c>
    </row>
    <row r="47" spans="1:7" x14ac:dyDescent="0.25">
      <c r="A47" s="1" t="s">
        <v>46</v>
      </c>
      <c r="D47" s="9">
        <v>2.29</v>
      </c>
      <c r="E47" s="7">
        <f t="shared" si="3"/>
        <v>3.1611407319999998</v>
      </c>
      <c r="F47" s="8" t="s">
        <v>6</v>
      </c>
      <c r="G47" s="5">
        <v>1.3804107999999999</v>
      </c>
    </row>
    <row r="48" spans="1:7" x14ac:dyDescent="0.25">
      <c r="A48" s="1" t="s">
        <v>47</v>
      </c>
      <c r="D48" s="9">
        <v>2.29</v>
      </c>
      <c r="E48" s="7">
        <f t="shared" si="3"/>
        <v>3.1611407319999998</v>
      </c>
      <c r="F48" s="8" t="s">
        <v>6</v>
      </c>
      <c r="G48" s="5">
        <v>1.3804107999999999</v>
      </c>
    </row>
    <row r="49" spans="1:7" x14ac:dyDescent="0.25">
      <c r="A49" s="1" t="s">
        <v>48</v>
      </c>
      <c r="D49" s="9">
        <v>2.29</v>
      </c>
      <c r="E49" s="7">
        <f t="shared" si="3"/>
        <v>3.1611407319999998</v>
      </c>
      <c r="F49" s="8" t="s">
        <v>6</v>
      </c>
      <c r="G49" s="5">
        <v>1.3804107999999999</v>
      </c>
    </row>
    <row r="50" spans="1:7" x14ac:dyDescent="0.25">
      <c r="A50" s="1" t="s">
        <v>49</v>
      </c>
      <c r="B50" s="1" t="s">
        <v>5</v>
      </c>
      <c r="D50" s="9">
        <v>2.29</v>
      </c>
      <c r="E50" s="7">
        <f t="shared" si="3"/>
        <v>3.1611407319999998</v>
      </c>
      <c r="F50" s="8" t="s">
        <v>6</v>
      </c>
      <c r="G50" s="5">
        <v>1.3804107999999999</v>
      </c>
    </row>
    <row r="51" spans="1:7" x14ac:dyDescent="0.25">
      <c r="A51" s="1" t="s">
        <v>50</v>
      </c>
      <c r="B51" s="1" t="s">
        <v>5</v>
      </c>
      <c r="D51" s="9">
        <v>2.29</v>
      </c>
      <c r="E51" s="7">
        <f t="shared" si="3"/>
        <v>3.9070239600000001</v>
      </c>
      <c r="F51" s="8" t="s">
        <v>6</v>
      </c>
      <c r="G51" s="5">
        <v>1.706124</v>
      </c>
    </row>
    <row r="52" spans="1:7" ht="6.6" customHeight="1" x14ac:dyDescent="0.25">
      <c r="D52" s="9"/>
      <c r="E52" s="7"/>
    </row>
    <row r="53" spans="1:7" x14ac:dyDescent="0.25">
      <c r="A53" s="1" t="s">
        <v>51</v>
      </c>
      <c r="D53" s="9">
        <v>2.42</v>
      </c>
      <c r="E53" s="7">
        <f t="shared" si="3"/>
        <v>2.8901740559999998</v>
      </c>
      <c r="F53" s="8" t="s">
        <v>6</v>
      </c>
      <c r="G53" s="5">
        <v>1.1942868</v>
      </c>
    </row>
    <row r="54" spans="1:7" x14ac:dyDescent="0.25">
      <c r="A54" s="1" t="s">
        <v>52</v>
      </c>
      <c r="D54" s="9">
        <v>2.42</v>
      </c>
      <c r="E54" s="7">
        <f t="shared" si="3"/>
        <v>3.1904418480000003</v>
      </c>
      <c r="F54" s="8" t="s">
        <v>6</v>
      </c>
      <c r="G54" s="5">
        <v>1.3183644000000001</v>
      </c>
    </row>
    <row r="55" spans="1:7" x14ac:dyDescent="0.25">
      <c r="A55" s="1" t="s">
        <v>53</v>
      </c>
      <c r="D55" s="9">
        <v>2.42</v>
      </c>
      <c r="E55" s="7">
        <f t="shared" si="3"/>
        <v>3.1904418480000003</v>
      </c>
      <c r="F55" s="8" t="s">
        <v>6</v>
      </c>
      <c r="G55" s="5">
        <v>1.3183644000000001</v>
      </c>
    </row>
    <row r="56" spans="1:7" x14ac:dyDescent="0.25">
      <c r="A56" s="1" t="s">
        <v>54</v>
      </c>
      <c r="D56" s="9">
        <v>2.42</v>
      </c>
      <c r="E56" s="7">
        <f t="shared" si="3"/>
        <v>3.1904418480000003</v>
      </c>
      <c r="F56" s="8" t="s">
        <v>6</v>
      </c>
      <c r="G56" s="5">
        <v>1.3183644000000001</v>
      </c>
    </row>
    <row r="57" spans="1:7" x14ac:dyDescent="0.25">
      <c r="A57" s="1" t="s">
        <v>55</v>
      </c>
      <c r="D57" s="9">
        <v>2.42</v>
      </c>
      <c r="E57" s="7">
        <f t="shared" si="3"/>
        <v>3.1904418480000003</v>
      </c>
      <c r="F57" s="8" t="s">
        <v>6</v>
      </c>
      <c r="G57" s="5">
        <v>1.3183644000000001</v>
      </c>
    </row>
    <row r="58" spans="1:7" x14ac:dyDescent="0.25">
      <c r="A58" s="1" t="s">
        <v>56</v>
      </c>
      <c r="D58" s="9">
        <v>2.42</v>
      </c>
      <c r="E58" s="7">
        <f t="shared" si="3"/>
        <v>3.1904418480000003</v>
      </c>
      <c r="F58" s="8" t="s">
        <v>6</v>
      </c>
      <c r="G58" s="5">
        <v>1.3183644000000001</v>
      </c>
    </row>
    <row r="59" spans="1:7" x14ac:dyDescent="0.25">
      <c r="A59" s="1" t="s">
        <v>57</v>
      </c>
      <c r="D59" s="9">
        <v>2.42</v>
      </c>
      <c r="E59" s="7">
        <f t="shared" si="3"/>
        <v>3.1923178320000005</v>
      </c>
      <c r="F59" s="8" t="s">
        <v>6</v>
      </c>
      <c r="G59" s="5">
        <v>1.3191396000000002</v>
      </c>
    </row>
    <row r="60" spans="1:7" x14ac:dyDescent="0.25">
      <c r="A60" s="1" t="s">
        <v>58</v>
      </c>
      <c r="D60" s="9">
        <v>2.42</v>
      </c>
      <c r="E60" s="7">
        <f t="shared" si="3"/>
        <v>3.6783999999999999</v>
      </c>
      <c r="F60" s="8" t="s">
        <v>6</v>
      </c>
      <c r="G60" s="5">
        <v>1.52</v>
      </c>
    </row>
    <row r="61" spans="1:7" x14ac:dyDescent="0.25">
      <c r="A61" s="1" t="s">
        <v>59</v>
      </c>
      <c r="D61" s="9">
        <v>2.42</v>
      </c>
      <c r="E61" s="7">
        <f t="shared" si="3"/>
        <v>3.9036100400000002</v>
      </c>
      <c r="F61" s="8" t="s">
        <v>6</v>
      </c>
      <c r="G61" s="5">
        <v>1.6130620000000002</v>
      </c>
    </row>
    <row r="62" spans="1:7" x14ac:dyDescent="0.25">
      <c r="A62" s="1" t="s">
        <v>60</v>
      </c>
      <c r="D62" s="9">
        <v>3.65</v>
      </c>
      <c r="E62" s="7">
        <f t="shared" si="3"/>
        <v>2.7865662199999996</v>
      </c>
      <c r="F62" s="8" t="s">
        <v>6</v>
      </c>
      <c r="G62" s="5">
        <v>0.76344279999999998</v>
      </c>
    </row>
    <row r="63" spans="1:7" x14ac:dyDescent="0.25">
      <c r="A63" s="1" t="s">
        <v>61</v>
      </c>
      <c r="D63" s="9">
        <v>3.65</v>
      </c>
      <c r="E63" s="7">
        <f t="shared" si="3"/>
        <v>3.1702936399999997</v>
      </c>
      <c r="F63" s="8" t="s">
        <v>6</v>
      </c>
      <c r="G63" s="5">
        <v>0.86857359999999995</v>
      </c>
    </row>
    <row r="64" spans="1:7" x14ac:dyDescent="0.25">
      <c r="A64" s="1" t="s">
        <v>62</v>
      </c>
      <c r="D64" s="9">
        <v>3.65</v>
      </c>
      <c r="E64" s="7">
        <f t="shared" si="3"/>
        <v>3.1702936399999997</v>
      </c>
      <c r="F64" s="8" t="s">
        <v>6</v>
      </c>
      <c r="G64" s="5">
        <v>0.86857359999999995</v>
      </c>
    </row>
    <row r="65" spans="1:7" x14ac:dyDescent="0.25">
      <c r="A65" s="1" t="s">
        <v>63</v>
      </c>
      <c r="D65" s="9">
        <v>3.65</v>
      </c>
      <c r="E65" s="7">
        <f t="shared" si="3"/>
        <v>3.1702936399999997</v>
      </c>
      <c r="F65" s="8" t="s">
        <v>6</v>
      </c>
      <c r="G65" s="5">
        <v>0.86857359999999995</v>
      </c>
    </row>
    <row r="66" spans="1:7" x14ac:dyDescent="0.25">
      <c r="A66" s="1" t="s">
        <v>64</v>
      </c>
      <c r="D66" s="9">
        <v>3.65</v>
      </c>
      <c r="E66" s="7">
        <f t="shared" si="3"/>
        <v>3.1702936399999997</v>
      </c>
      <c r="F66" s="8" t="s">
        <v>6</v>
      </c>
      <c r="G66" s="5">
        <v>0.86857359999999995</v>
      </c>
    </row>
    <row r="67" spans="1:7" x14ac:dyDescent="0.25">
      <c r="A67" s="1" t="s">
        <v>65</v>
      </c>
      <c r="D67" s="9">
        <v>3.65</v>
      </c>
      <c r="E67" s="7">
        <f t="shared" si="3"/>
        <v>3.1702936399999997</v>
      </c>
      <c r="F67" s="8" t="s">
        <v>6</v>
      </c>
      <c r="G67" s="5">
        <v>0.86857359999999995</v>
      </c>
    </row>
    <row r="68" spans="1:7" x14ac:dyDescent="0.25">
      <c r="A68" s="1" t="s">
        <v>66</v>
      </c>
      <c r="D68" s="9">
        <v>3.65</v>
      </c>
      <c r="E68" s="7">
        <f t="shared" si="3"/>
        <v>3.1702936399999997</v>
      </c>
      <c r="F68" s="8" t="s">
        <v>6</v>
      </c>
      <c r="G68" s="5">
        <v>0.86857359999999995</v>
      </c>
    </row>
    <row r="69" spans="1:7" x14ac:dyDescent="0.25">
      <c r="A69" s="1" t="s">
        <v>67</v>
      </c>
      <c r="D69" s="9">
        <v>3.65</v>
      </c>
      <c r="E69" s="7">
        <f t="shared" si="3"/>
        <v>3.6231768799999999</v>
      </c>
      <c r="F69" s="8" t="s">
        <v>6</v>
      </c>
      <c r="G69" s="5">
        <v>0.99265119999999996</v>
      </c>
    </row>
    <row r="70" spans="1:7" x14ac:dyDescent="0.25">
      <c r="A70" s="1" t="s">
        <v>68</v>
      </c>
      <c r="D70" s="9">
        <v>3.65</v>
      </c>
      <c r="E70" s="7">
        <f t="shared" si="3"/>
        <v>3.8496462400000002</v>
      </c>
      <c r="F70" s="8" t="s">
        <v>6</v>
      </c>
      <c r="G70" s="5">
        <v>1.0546976000000001</v>
      </c>
    </row>
    <row r="71" spans="1:7" x14ac:dyDescent="0.25">
      <c r="A71" s="1" t="s">
        <v>69</v>
      </c>
      <c r="D71" s="9">
        <v>4.76</v>
      </c>
      <c r="E71" s="7">
        <f t="shared" si="3"/>
        <v>2.9531554080000002</v>
      </c>
      <c r="F71" s="8" t="s">
        <v>6</v>
      </c>
      <c r="G71" s="5">
        <v>0.62041080000000004</v>
      </c>
    </row>
    <row r="72" spans="1:7" x14ac:dyDescent="0.25">
      <c r="A72" s="1" t="s">
        <v>70</v>
      </c>
      <c r="D72" s="9">
        <v>4.76</v>
      </c>
      <c r="E72" s="7">
        <f t="shared" si="3"/>
        <v>3.2484600959999996</v>
      </c>
      <c r="F72" s="8" t="s">
        <v>6</v>
      </c>
      <c r="G72" s="5">
        <v>0.68244959999999999</v>
      </c>
    </row>
    <row r="73" spans="1:7" x14ac:dyDescent="0.25">
      <c r="A73" s="1" t="s">
        <v>71</v>
      </c>
      <c r="D73" s="9">
        <v>4.76</v>
      </c>
      <c r="E73" s="7">
        <f t="shared" si="3"/>
        <v>3.2484600959999996</v>
      </c>
      <c r="F73" s="8" t="s">
        <v>6</v>
      </c>
      <c r="G73" s="5">
        <v>0.68244959999999999</v>
      </c>
    </row>
    <row r="74" spans="1:7" x14ac:dyDescent="0.25">
      <c r="A74" s="1" t="s">
        <v>72</v>
      </c>
      <c r="D74" s="9">
        <v>4.76</v>
      </c>
      <c r="E74" s="7">
        <f t="shared" si="3"/>
        <v>3.2484600959999996</v>
      </c>
      <c r="F74" s="8" t="s">
        <v>6</v>
      </c>
      <c r="G74" s="5">
        <v>0.68244959999999999</v>
      </c>
    </row>
    <row r="75" spans="1:7" x14ac:dyDescent="0.25">
      <c r="A75" s="1" t="s">
        <v>73</v>
      </c>
      <c r="D75" s="9">
        <v>4.76</v>
      </c>
      <c r="E75" s="7">
        <f t="shared" si="3"/>
        <v>3.2484600959999996</v>
      </c>
      <c r="F75" s="8" t="s">
        <v>6</v>
      </c>
      <c r="G75" s="5">
        <v>0.68244959999999999</v>
      </c>
    </row>
    <row r="76" spans="1:7" x14ac:dyDescent="0.25">
      <c r="A76" s="1" t="s">
        <v>74</v>
      </c>
      <c r="D76" s="9">
        <v>4.76</v>
      </c>
      <c r="E76" s="7">
        <f t="shared" si="3"/>
        <v>3.2484600959999996</v>
      </c>
      <c r="F76" s="8" t="s">
        <v>6</v>
      </c>
      <c r="G76" s="5">
        <v>0.68244959999999999</v>
      </c>
    </row>
    <row r="77" spans="1:7" x14ac:dyDescent="0.25">
      <c r="A77" s="1" t="s">
        <v>75</v>
      </c>
      <c r="D77" s="9">
        <v>4.76</v>
      </c>
      <c r="E77" s="7">
        <f t="shared" si="3"/>
        <v>3.2484600959999996</v>
      </c>
      <c r="F77" s="8" t="s">
        <v>6</v>
      </c>
      <c r="G77" s="5">
        <v>0.68244959999999999</v>
      </c>
    </row>
    <row r="78" spans="1:7" x14ac:dyDescent="0.25">
      <c r="A78" s="1" t="s">
        <v>76</v>
      </c>
      <c r="D78" s="9">
        <v>4.76</v>
      </c>
      <c r="E78" s="7">
        <f t="shared" si="3"/>
        <v>3.7652704319999999</v>
      </c>
      <c r="F78" s="8" t="s">
        <v>6</v>
      </c>
      <c r="G78" s="5">
        <v>0.79102320000000004</v>
      </c>
    </row>
    <row r="79" spans="1:7" x14ac:dyDescent="0.25">
      <c r="A79" s="1" t="s">
        <v>77</v>
      </c>
      <c r="D79" s="9">
        <v>4.76</v>
      </c>
      <c r="E79" s="7">
        <f t="shared" si="3"/>
        <v>4.0605751199999993</v>
      </c>
      <c r="F79" s="8" t="s">
        <v>6</v>
      </c>
      <c r="G79" s="5">
        <v>0.85306199999999999</v>
      </c>
    </row>
    <row r="80" spans="1:7" ht="6.6" customHeight="1" x14ac:dyDescent="0.25">
      <c r="D80" s="9"/>
      <c r="E80" s="7"/>
    </row>
    <row r="81" spans="1:7" x14ac:dyDescent="0.25">
      <c r="A81" s="1" t="s">
        <v>78</v>
      </c>
      <c r="B81" s="1" t="s">
        <v>79</v>
      </c>
      <c r="D81" s="9">
        <v>0.25</v>
      </c>
      <c r="E81" s="7">
        <f t="shared" si="3"/>
        <v>3.4432654999999999</v>
      </c>
      <c r="F81" s="8" t="s">
        <v>6</v>
      </c>
      <c r="G81" s="5">
        <v>13.773061999999999</v>
      </c>
    </row>
    <row r="82" spans="1:7" x14ac:dyDescent="0.25">
      <c r="A82" s="1" t="s">
        <v>80</v>
      </c>
      <c r="B82" s="1" t="s">
        <v>79</v>
      </c>
      <c r="D82" s="9">
        <v>0.25</v>
      </c>
      <c r="E82" s="7">
        <f t="shared" si="3"/>
        <v>3.7806124000000003</v>
      </c>
      <c r="F82" s="8" t="s">
        <v>6</v>
      </c>
      <c r="G82" s="5">
        <v>15.122449600000001</v>
      </c>
    </row>
    <row r="83" spans="1:7" x14ac:dyDescent="0.25">
      <c r="A83" s="1" t="s">
        <v>81</v>
      </c>
      <c r="B83" s="1" t="s">
        <v>79</v>
      </c>
      <c r="D83" s="9">
        <v>0.25</v>
      </c>
      <c r="E83" s="7">
        <f t="shared" si="3"/>
        <v>3.7806124000000003</v>
      </c>
      <c r="F83" s="8" t="s">
        <v>6</v>
      </c>
      <c r="G83" s="5">
        <v>15.122449600000001</v>
      </c>
    </row>
    <row r="84" spans="1:7" x14ac:dyDescent="0.25">
      <c r="A84" s="1" t="s">
        <v>82</v>
      </c>
      <c r="B84" s="1" t="s">
        <v>79</v>
      </c>
      <c r="D84" s="9">
        <v>0.25</v>
      </c>
      <c r="E84" s="7">
        <f t="shared" si="3"/>
        <v>3.7806124000000003</v>
      </c>
      <c r="F84" s="8" t="s">
        <v>6</v>
      </c>
      <c r="G84" s="5">
        <v>15.122449600000001</v>
      </c>
    </row>
    <row r="85" spans="1:7" x14ac:dyDescent="0.25">
      <c r="A85" s="1" t="s">
        <v>83</v>
      </c>
      <c r="B85" s="1" t="s">
        <v>79</v>
      </c>
      <c r="D85" s="9">
        <v>0.25</v>
      </c>
      <c r="E85" s="7">
        <f t="shared" si="3"/>
        <v>3.7806124000000003</v>
      </c>
      <c r="F85" s="8" t="s">
        <v>6</v>
      </c>
      <c r="G85" s="5">
        <v>15.122449600000001</v>
      </c>
    </row>
    <row r="86" spans="1:7" x14ac:dyDescent="0.25">
      <c r="A86" s="1" t="s">
        <v>84</v>
      </c>
      <c r="B86" s="1" t="s">
        <v>79</v>
      </c>
      <c r="D86" s="9">
        <v>0.25</v>
      </c>
      <c r="E86" s="7">
        <f t="shared" si="3"/>
        <v>4.3971434</v>
      </c>
      <c r="F86" s="8" t="s">
        <v>6</v>
      </c>
      <c r="G86" s="5">
        <v>17.5885736</v>
      </c>
    </row>
    <row r="87" spans="1:7" ht="6.6" customHeight="1" x14ac:dyDescent="0.25">
      <c r="D87" s="9"/>
      <c r="E87" s="7"/>
    </row>
    <row r="88" spans="1:7" x14ac:dyDescent="0.25">
      <c r="A88" s="1" t="s">
        <v>85</v>
      </c>
      <c r="B88" s="1" t="s">
        <v>86</v>
      </c>
      <c r="D88" s="9">
        <v>0.34</v>
      </c>
      <c r="E88" s="7">
        <f t="shared" si="3"/>
        <v>3.5121314560000001</v>
      </c>
      <c r="F88" s="8" t="s">
        <v>6</v>
      </c>
      <c r="G88" s="5">
        <v>10.3297984</v>
      </c>
    </row>
    <row r="89" spans="1:7" x14ac:dyDescent="0.25">
      <c r="A89" s="1" t="s">
        <v>87</v>
      </c>
      <c r="B89" s="1" t="s">
        <v>86</v>
      </c>
      <c r="D89" s="9">
        <v>0.34</v>
      </c>
      <c r="E89" s="7">
        <f t="shared" si="3"/>
        <v>3.8443589199999999</v>
      </c>
      <c r="F89" s="8" t="s">
        <v>6</v>
      </c>
      <c r="G89" s="5">
        <v>11.306937999999999</v>
      </c>
    </row>
    <row r="90" spans="1:7" x14ac:dyDescent="0.25">
      <c r="A90" s="1" t="s">
        <v>88</v>
      </c>
      <c r="B90" s="1" t="s">
        <v>86</v>
      </c>
      <c r="D90" s="9">
        <v>0.34</v>
      </c>
      <c r="E90" s="7">
        <f t="shared" si="3"/>
        <v>3.8443589199999999</v>
      </c>
      <c r="F90" s="8" t="s">
        <v>6</v>
      </c>
      <c r="G90" s="5">
        <v>11.306937999999999</v>
      </c>
    </row>
    <row r="91" spans="1:7" x14ac:dyDescent="0.25">
      <c r="A91" s="1" t="s">
        <v>89</v>
      </c>
      <c r="B91" s="1" t="s">
        <v>86</v>
      </c>
      <c r="D91" s="9">
        <v>0.34</v>
      </c>
      <c r="E91" s="7">
        <f t="shared" ref="E91:E93" si="4">D91*G91</f>
        <v>3.8443589199999999</v>
      </c>
      <c r="F91" s="8" t="s">
        <v>6</v>
      </c>
      <c r="G91" s="5">
        <v>11.306937999999999</v>
      </c>
    </row>
    <row r="92" spans="1:7" x14ac:dyDescent="0.25">
      <c r="A92" s="1" t="s">
        <v>90</v>
      </c>
      <c r="B92" s="1" t="s">
        <v>86</v>
      </c>
      <c r="D92" s="9">
        <v>0.34</v>
      </c>
      <c r="E92" s="7">
        <f t="shared" si="4"/>
        <v>3.8443589199999999</v>
      </c>
      <c r="F92" s="8" t="s">
        <v>6</v>
      </c>
      <c r="G92" s="5">
        <v>11.306937999999999</v>
      </c>
    </row>
    <row r="93" spans="1:7" x14ac:dyDescent="0.25">
      <c r="A93" s="1" t="s">
        <v>91</v>
      </c>
      <c r="B93" s="1" t="s">
        <v>86</v>
      </c>
      <c r="D93" s="9">
        <v>0.34</v>
      </c>
      <c r="E93" s="7">
        <f t="shared" si="4"/>
        <v>4.4719014080000008</v>
      </c>
      <c r="F93" s="8" t="s">
        <v>6</v>
      </c>
      <c r="G93" s="5">
        <v>13.152651200000001</v>
      </c>
    </row>
    <row r="94" spans="1:7" ht="6.6" customHeight="1" x14ac:dyDescent="0.25">
      <c r="D94" s="9"/>
      <c r="E94" s="7"/>
    </row>
    <row r="95" spans="1:7" x14ac:dyDescent="0.25">
      <c r="A95" s="1" t="s">
        <v>92</v>
      </c>
      <c r="B95" s="1" t="s">
        <v>93</v>
      </c>
      <c r="D95" s="9">
        <v>0.45</v>
      </c>
      <c r="E95" s="7">
        <f t="shared" ref="E95:E100" si="5">D95*G95</f>
        <v>3.5246930399999998</v>
      </c>
      <c r="F95" s="8" t="s">
        <v>6</v>
      </c>
      <c r="G95" s="5">
        <v>7.8326511999999999</v>
      </c>
    </row>
    <row r="96" spans="1:7" x14ac:dyDescent="0.25">
      <c r="A96" s="1" t="s">
        <v>94</v>
      </c>
      <c r="B96" s="1" t="s">
        <v>93</v>
      </c>
      <c r="D96" s="9">
        <v>0.45</v>
      </c>
      <c r="E96" s="7">
        <f t="shared" si="5"/>
        <v>3.9364884</v>
      </c>
      <c r="F96" s="8" t="s">
        <v>6</v>
      </c>
      <c r="G96" s="5">
        <v>8.7477520000000002</v>
      </c>
    </row>
    <row r="97" spans="1:7" x14ac:dyDescent="0.25">
      <c r="A97" s="1" t="s">
        <v>95</v>
      </c>
      <c r="B97" s="1" t="s">
        <v>93</v>
      </c>
      <c r="D97" s="9">
        <v>0.45</v>
      </c>
      <c r="E97" s="7">
        <f t="shared" si="5"/>
        <v>3.9364884</v>
      </c>
      <c r="F97" s="8" t="s">
        <v>6</v>
      </c>
      <c r="G97" s="5">
        <v>8.7477520000000002</v>
      </c>
    </row>
    <row r="98" spans="1:7" x14ac:dyDescent="0.25">
      <c r="A98" s="1" t="s">
        <v>96</v>
      </c>
      <c r="B98" s="1" t="s">
        <v>93</v>
      </c>
      <c r="D98" s="9">
        <v>0.45</v>
      </c>
      <c r="E98" s="7">
        <f t="shared" si="5"/>
        <v>3.9364884</v>
      </c>
      <c r="F98" s="8" t="s">
        <v>6</v>
      </c>
      <c r="G98" s="5">
        <v>8.7477520000000002</v>
      </c>
    </row>
    <row r="99" spans="1:7" x14ac:dyDescent="0.25">
      <c r="A99" s="1" t="s">
        <v>97</v>
      </c>
      <c r="B99" s="1" t="s">
        <v>93</v>
      </c>
      <c r="D99" s="9">
        <v>0.45</v>
      </c>
      <c r="E99" s="7">
        <f t="shared" si="5"/>
        <v>3.9364884</v>
      </c>
      <c r="F99" s="8" t="s">
        <v>6</v>
      </c>
      <c r="G99" s="5">
        <v>8.7477520000000002</v>
      </c>
    </row>
    <row r="100" spans="1:7" x14ac:dyDescent="0.25">
      <c r="A100" s="1" t="s">
        <v>98</v>
      </c>
      <c r="B100" s="1" t="s">
        <v>93</v>
      </c>
      <c r="D100" s="9">
        <v>0.45</v>
      </c>
      <c r="E100" s="7">
        <f t="shared" si="5"/>
        <v>4.49485812</v>
      </c>
      <c r="F100" s="8" t="s">
        <v>6</v>
      </c>
      <c r="G100" s="5">
        <v>9.9885736000000005</v>
      </c>
    </row>
    <row r="101" spans="1:7" ht="6.6" customHeight="1" x14ac:dyDescent="0.25">
      <c r="D101" s="9"/>
      <c r="E101" s="7"/>
    </row>
    <row r="102" spans="1:7" x14ac:dyDescent="0.25">
      <c r="A102" s="1" t="s">
        <v>99</v>
      </c>
      <c r="B102" s="1" t="s">
        <v>100</v>
      </c>
      <c r="D102" s="9">
        <v>12</v>
      </c>
      <c r="E102" s="7">
        <f>G102/D102</f>
        <v>4.7060542666666665</v>
      </c>
      <c r="F102" s="8" t="s">
        <v>101</v>
      </c>
      <c r="G102" s="5">
        <v>56.472651200000001</v>
      </c>
    </row>
    <row r="103" spans="1:7" x14ac:dyDescent="0.25">
      <c r="A103" s="1" t="s">
        <v>102</v>
      </c>
      <c r="B103" s="1" t="s">
        <v>100</v>
      </c>
      <c r="D103" s="9">
        <v>12</v>
      </c>
      <c r="E103" s="7">
        <f t="shared" ref="E103:E106" si="6">G103/D103</f>
        <v>4.7060542666666665</v>
      </c>
      <c r="F103" s="8" t="s">
        <v>101</v>
      </c>
      <c r="G103" s="5">
        <v>56.472651200000001</v>
      </c>
    </row>
    <row r="104" spans="1:7" x14ac:dyDescent="0.25">
      <c r="A104" s="1" t="s">
        <v>103</v>
      </c>
      <c r="B104" s="1" t="s">
        <v>100</v>
      </c>
      <c r="D104" s="9">
        <v>12</v>
      </c>
      <c r="E104" s="7">
        <f t="shared" si="6"/>
        <v>4.7060542666666665</v>
      </c>
      <c r="F104" s="8" t="s">
        <v>101</v>
      </c>
      <c r="G104" s="5">
        <v>56.472651200000001</v>
      </c>
    </row>
    <row r="105" spans="1:7" x14ac:dyDescent="0.25">
      <c r="A105" s="1" t="s">
        <v>104</v>
      </c>
      <c r="B105" s="1" t="s">
        <v>100</v>
      </c>
      <c r="D105" s="9">
        <v>12</v>
      </c>
      <c r="E105" s="7">
        <f>G105/D105</f>
        <v>4.7060542666666665</v>
      </c>
      <c r="F105" s="8" t="s">
        <v>101</v>
      </c>
      <c r="G105" s="5">
        <v>56.472651200000001</v>
      </c>
    </row>
    <row r="106" spans="1:7" x14ac:dyDescent="0.25">
      <c r="A106" s="1" t="s">
        <v>105</v>
      </c>
      <c r="B106" s="1" t="s">
        <v>100</v>
      </c>
      <c r="D106" s="9">
        <v>12</v>
      </c>
      <c r="E106" s="7">
        <f t="shared" si="6"/>
        <v>4.8301363000000004</v>
      </c>
      <c r="F106" s="8" t="s">
        <v>101</v>
      </c>
      <c r="G106" s="5">
        <v>57.961635600000001</v>
      </c>
    </row>
    <row r="107" spans="1:7" x14ac:dyDescent="0.25">
      <c r="A107" s="1" t="s">
        <v>106</v>
      </c>
      <c r="D107" s="9">
        <v>0.33</v>
      </c>
      <c r="E107" s="5">
        <f>G107*D107</f>
        <v>5.1746686200000012</v>
      </c>
      <c r="F107" s="8" t="s">
        <v>6</v>
      </c>
      <c r="G107" s="5">
        <v>15.680814000000002</v>
      </c>
    </row>
    <row r="108" spans="1:7" x14ac:dyDescent="0.25">
      <c r="A108" s="1" t="s">
        <v>107</v>
      </c>
      <c r="D108" s="9">
        <v>0.33</v>
      </c>
      <c r="E108" s="5">
        <f t="shared" ref="E108:E111" si="7">G108*D108</f>
        <v>5.1746686200000012</v>
      </c>
      <c r="F108" s="8" t="s">
        <v>6</v>
      </c>
      <c r="G108" s="5">
        <v>15.680814000000002</v>
      </c>
    </row>
    <row r="109" spans="1:7" x14ac:dyDescent="0.25">
      <c r="A109" s="1" t="s">
        <v>108</v>
      </c>
      <c r="D109" s="9">
        <v>0.33</v>
      </c>
      <c r="E109" s="5">
        <f t="shared" si="7"/>
        <v>5.1746686200000012</v>
      </c>
      <c r="F109" s="8" t="s">
        <v>6</v>
      </c>
      <c r="G109" s="5">
        <v>15.680814000000002</v>
      </c>
    </row>
    <row r="110" spans="1:7" x14ac:dyDescent="0.25">
      <c r="A110" s="1" t="s">
        <v>109</v>
      </c>
      <c r="D110" s="9">
        <v>0.33</v>
      </c>
      <c r="E110" s="5">
        <f>G110*D110</f>
        <v>5.1746686200000012</v>
      </c>
      <c r="F110" s="8" t="s">
        <v>6</v>
      </c>
      <c r="G110" s="5">
        <v>15.680814000000002</v>
      </c>
    </row>
    <row r="111" spans="1:7" x14ac:dyDescent="0.25">
      <c r="A111" s="1" t="s">
        <v>110</v>
      </c>
      <c r="B111" s="1" t="s">
        <v>5</v>
      </c>
      <c r="D111" s="9">
        <v>0.33</v>
      </c>
      <c r="E111" s="5">
        <f t="shared" si="7"/>
        <v>5.2770376560000001</v>
      </c>
      <c r="F111" s="8" t="s">
        <v>6</v>
      </c>
      <c r="G111" s="5">
        <v>15.991023200000001</v>
      </c>
    </row>
    <row r="112" spans="1:7" ht="6.6" customHeight="1" x14ac:dyDescent="0.25">
      <c r="D112" s="9"/>
      <c r="E112" s="5"/>
    </row>
    <row r="113" spans="1:7" x14ac:dyDescent="0.25">
      <c r="A113" s="1" t="s">
        <v>111</v>
      </c>
      <c r="B113" s="1" t="s">
        <v>112</v>
      </c>
      <c r="D113" s="9">
        <v>12</v>
      </c>
      <c r="E113" s="7">
        <f>G113/D113</f>
        <v>4.612992900000001</v>
      </c>
      <c r="F113" s="8" t="s">
        <v>101</v>
      </c>
      <c r="G113" s="5">
        <v>55.355914800000008</v>
      </c>
    </row>
    <row r="114" spans="1:7" x14ac:dyDescent="0.25">
      <c r="A114" s="1" t="s">
        <v>113</v>
      </c>
      <c r="B114" s="1" t="s">
        <v>112</v>
      </c>
      <c r="D114" s="9">
        <v>12</v>
      </c>
      <c r="E114" s="7">
        <f t="shared" ref="E114:E115" si="8">G114/D114</f>
        <v>4.612992900000001</v>
      </c>
      <c r="F114" s="8" t="s">
        <v>101</v>
      </c>
      <c r="G114" s="5">
        <v>55.355914800000008</v>
      </c>
    </row>
    <row r="115" spans="1:7" x14ac:dyDescent="0.25">
      <c r="A115" s="1" t="s">
        <v>114</v>
      </c>
      <c r="B115" s="1" t="s">
        <v>112</v>
      </c>
      <c r="D115" s="9">
        <v>12</v>
      </c>
      <c r="E115" s="7">
        <f t="shared" si="8"/>
        <v>4.876666666666666</v>
      </c>
      <c r="F115" s="8" t="s">
        <v>101</v>
      </c>
      <c r="G115" s="5">
        <v>58.519999999999996</v>
      </c>
    </row>
    <row r="116" spans="1:7" x14ac:dyDescent="0.25">
      <c r="A116" s="1" t="s">
        <v>115</v>
      </c>
      <c r="B116" s="1" t="s">
        <v>5</v>
      </c>
      <c r="D116" s="9">
        <v>0.33</v>
      </c>
      <c r="E116" s="5">
        <f>G116*D116</f>
        <v>5.0671832640000005</v>
      </c>
      <c r="F116" s="8" t="s">
        <v>6</v>
      </c>
      <c r="G116" s="5">
        <v>15.355100800000001</v>
      </c>
    </row>
    <row r="117" spans="1:7" x14ac:dyDescent="0.25">
      <c r="A117" s="1" t="s">
        <v>116</v>
      </c>
      <c r="B117" s="1" t="s">
        <v>5</v>
      </c>
      <c r="D117" s="9">
        <v>0.33</v>
      </c>
      <c r="E117" s="5">
        <f t="shared" ref="E117:E118" si="9">G117*D117</f>
        <v>5.0671832640000005</v>
      </c>
      <c r="F117" s="8" t="s">
        <v>6</v>
      </c>
      <c r="G117" s="5">
        <v>15.355100800000001</v>
      </c>
    </row>
    <row r="118" spans="1:7" x14ac:dyDescent="0.25">
      <c r="A118" s="1" t="s">
        <v>117</v>
      </c>
      <c r="B118" s="1" t="s">
        <v>5</v>
      </c>
      <c r="D118" s="9">
        <v>0.33</v>
      </c>
      <c r="E118" s="5">
        <f t="shared" si="9"/>
        <v>5.3589313800000005</v>
      </c>
      <c r="F118" s="8" t="s">
        <v>6</v>
      </c>
      <c r="G118" s="5">
        <v>16.239186</v>
      </c>
    </row>
    <row r="119" spans="1:7" ht="6.6" customHeight="1" x14ac:dyDescent="0.25"/>
    <row r="120" spans="1:7" x14ac:dyDescent="0.25">
      <c r="A120" s="2" t="s">
        <v>118</v>
      </c>
      <c r="B120" s="2" t="s">
        <v>236</v>
      </c>
      <c r="C120" s="2"/>
      <c r="D120" s="2"/>
      <c r="E120" s="2"/>
      <c r="F120" s="3" t="s">
        <v>2</v>
      </c>
    </row>
    <row r="121" spans="1:7" x14ac:dyDescent="0.25">
      <c r="A121" s="1" t="s">
        <v>119</v>
      </c>
      <c r="B121" s="1" t="s">
        <v>120</v>
      </c>
      <c r="F121" s="8" t="s">
        <v>6</v>
      </c>
      <c r="G121" s="7">
        <f>'Retail PS'!G121-('Retail PS'!G121*0.18)</f>
        <v>10.001310399999999</v>
      </c>
    </row>
    <row r="122" spans="1:7" x14ac:dyDescent="0.25">
      <c r="A122" s="1" t="s">
        <v>121</v>
      </c>
      <c r="B122" s="1" t="s">
        <v>5</v>
      </c>
      <c r="D122" s="1" t="s">
        <v>5</v>
      </c>
      <c r="F122" s="8" t="s">
        <v>6</v>
      </c>
      <c r="G122" s="7">
        <f>'Retail PS'!G122-('Retail PS'!G122*0.18)</f>
        <v>0.58145380000000002</v>
      </c>
    </row>
    <row r="123" spans="1:7" ht="6.6" customHeight="1" x14ac:dyDescent="0.25">
      <c r="G123" s="1"/>
    </row>
    <row r="124" spans="1:7" x14ac:dyDescent="0.25">
      <c r="A124" s="1" t="s">
        <v>122</v>
      </c>
      <c r="B124" s="1" t="s">
        <v>123</v>
      </c>
      <c r="F124" s="8" t="s">
        <v>124</v>
      </c>
      <c r="G124" s="7">
        <v>30.188611599999998</v>
      </c>
    </row>
    <row r="125" spans="1:7" x14ac:dyDescent="0.25">
      <c r="A125" s="1" t="s">
        <v>125</v>
      </c>
      <c r="B125" s="1" t="s">
        <v>123</v>
      </c>
      <c r="F125" s="8" t="s">
        <v>124</v>
      </c>
      <c r="G125" s="7">
        <v>32.963999999999999</v>
      </c>
    </row>
    <row r="126" spans="1:7" x14ac:dyDescent="0.25">
      <c r="A126" s="1" t="s">
        <v>126</v>
      </c>
      <c r="B126" s="1" t="s">
        <v>127</v>
      </c>
      <c r="F126" s="8" t="s">
        <v>124</v>
      </c>
      <c r="G126" s="7">
        <v>30.4283058</v>
      </c>
    </row>
    <row r="127" spans="1:7" x14ac:dyDescent="0.25">
      <c r="A127" s="1" t="s">
        <v>128</v>
      </c>
      <c r="B127" s="1" t="s">
        <v>127</v>
      </c>
      <c r="F127" s="8" t="s">
        <v>124</v>
      </c>
      <c r="G127" s="7">
        <v>33.418157000000001</v>
      </c>
    </row>
    <row r="128" spans="1:7" ht="6.6" customHeight="1" x14ac:dyDescent="0.25"/>
    <row r="129" spans="1:7" x14ac:dyDescent="0.25">
      <c r="A129" s="2" t="s">
        <v>240</v>
      </c>
      <c r="B129" s="2" t="s">
        <v>236</v>
      </c>
      <c r="C129" s="2"/>
      <c r="D129" s="2"/>
      <c r="E129" s="2"/>
      <c r="F129" s="3" t="s">
        <v>2</v>
      </c>
      <c r="G129" s="6" t="s">
        <v>3</v>
      </c>
    </row>
    <row r="130" spans="1:7" x14ac:dyDescent="0.25">
      <c r="A130" s="1" t="s">
        <v>129</v>
      </c>
      <c r="B130" s="1" t="s">
        <v>130</v>
      </c>
      <c r="D130" s="1" t="s">
        <v>5</v>
      </c>
      <c r="F130" s="8" t="s">
        <v>6</v>
      </c>
      <c r="G130" s="5">
        <v>1.3493876</v>
      </c>
    </row>
    <row r="131" spans="1:7" x14ac:dyDescent="0.25">
      <c r="A131" s="1" t="s">
        <v>131</v>
      </c>
      <c r="B131" s="1" t="s">
        <v>130</v>
      </c>
      <c r="D131" s="1" t="s">
        <v>5</v>
      </c>
      <c r="F131" s="8" t="s">
        <v>6</v>
      </c>
      <c r="G131" s="5">
        <v>1.3493876</v>
      </c>
    </row>
    <row r="132" spans="1:7" x14ac:dyDescent="0.25">
      <c r="A132" s="1" t="s">
        <v>132</v>
      </c>
      <c r="B132" s="1" t="s">
        <v>130</v>
      </c>
      <c r="D132" s="1" t="s">
        <v>5</v>
      </c>
      <c r="F132" s="8" t="s">
        <v>6</v>
      </c>
      <c r="G132" s="5">
        <v>1.4424496000000002</v>
      </c>
    </row>
    <row r="133" spans="1:7" x14ac:dyDescent="0.25">
      <c r="A133" s="1" t="s">
        <v>133</v>
      </c>
      <c r="B133" s="1" t="s">
        <v>130</v>
      </c>
      <c r="D133" s="1" t="s">
        <v>5</v>
      </c>
      <c r="F133" s="8" t="s">
        <v>6</v>
      </c>
      <c r="G133" s="5">
        <v>1.4424496000000002</v>
      </c>
    </row>
    <row r="134" spans="1:7" x14ac:dyDescent="0.25">
      <c r="A134" s="1" t="s">
        <v>134</v>
      </c>
      <c r="B134" s="1" t="s">
        <v>130</v>
      </c>
      <c r="D134" s="1" t="s">
        <v>5</v>
      </c>
      <c r="F134" s="8" t="s">
        <v>6</v>
      </c>
      <c r="G134" s="5">
        <v>1.8302016000000001</v>
      </c>
    </row>
    <row r="135" spans="1:7" x14ac:dyDescent="0.25">
      <c r="A135" s="1" t="s">
        <v>129</v>
      </c>
      <c r="B135" s="1" t="s">
        <v>135</v>
      </c>
      <c r="D135" s="1" t="s">
        <v>5</v>
      </c>
      <c r="F135" s="8" t="s">
        <v>6</v>
      </c>
      <c r="G135" s="5">
        <v>2.6832636000000001</v>
      </c>
    </row>
    <row r="136" spans="1:7" x14ac:dyDescent="0.25">
      <c r="A136" s="1" t="s">
        <v>131</v>
      </c>
      <c r="B136" s="1" t="s">
        <v>135</v>
      </c>
      <c r="D136" s="1" t="s">
        <v>5</v>
      </c>
      <c r="F136" s="8" t="s">
        <v>6</v>
      </c>
      <c r="G136" s="5">
        <v>2.6832636000000001</v>
      </c>
    </row>
    <row r="137" spans="1:7" x14ac:dyDescent="0.25">
      <c r="A137" s="1" t="s">
        <v>132</v>
      </c>
      <c r="B137" s="1" t="s">
        <v>135</v>
      </c>
      <c r="D137" s="1" t="s">
        <v>5</v>
      </c>
      <c r="F137" s="8" t="s">
        <v>6</v>
      </c>
      <c r="G137" s="5">
        <v>2.9469379999999998</v>
      </c>
    </row>
    <row r="138" spans="1:7" x14ac:dyDescent="0.25">
      <c r="A138" s="1" t="s">
        <v>133</v>
      </c>
      <c r="B138" s="1" t="s">
        <v>135</v>
      </c>
      <c r="D138" s="1" t="s">
        <v>5</v>
      </c>
      <c r="F138" s="8" t="s">
        <v>6</v>
      </c>
      <c r="G138" s="5">
        <v>2.9469379999999998</v>
      </c>
    </row>
    <row r="139" spans="1:7" x14ac:dyDescent="0.25">
      <c r="A139" s="1" t="s">
        <v>134</v>
      </c>
      <c r="B139" s="1" t="s">
        <v>135</v>
      </c>
      <c r="D139" s="1" t="s">
        <v>5</v>
      </c>
      <c r="F139" s="8" t="s">
        <v>6</v>
      </c>
      <c r="G139" s="5">
        <v>3.6448991999999998</v>
      </c>
    </row>
    <row r="140" spans="1:7" x14ac:dyDescent="0.25">
      <c r="A140" s="1" t="s">
        <v>129</v>
      </c>
      <c r="B140" s="1" t="s">
        <v>136</v>
      </c>
      <c r="D140" s="1" t="s">
        <v>5</v>
      </c>
      <c r="F140" s="8" t="s">
        <v>6</v>
      </c>
      <c r="G140" s="5">
        <v>4.0481628000000001</v>
      </c>
    </row>
    <row r="141" spans="1:7" x14ac:dyDescent="0.25">
      <c r="A141" s="1" t="s">
        <v>131</v>
      </c>
      <c r="B141" s="1" t="s">
        <v>136</v>
      </c>
      <c r="D141" s="1" t="s">
        <v>5</v>
      </c>
      <c r="F141" s="8" t="s">
        <v>6</v>
      </c>
      <c r="G141" s="5">
        <v>4.0481628000000001</v>
      </c>
    </row>
    <row r="142" spans="1:7" x14ac:dyDescent="0.25">
      <c r="A142" s="1" t="s">
        <v>132</v>
      </c>
      <c r="B142" s="1" t="s">
        <v>136</v>
      </c>
      <c r="D142" s="1" t="s">
        <v>5</v>
      </c>
      <c r="F142" s="8" t="s">
        <v>6</v>
      </c>
      <c r="G142" s="5">
        <v>4.4204108</v>
      </c>
    </row>
    <row r="143" spans="1:7" x14ac:dyDescent="0.25">
      <c r="A143" s="1" t="s">
        <v>133</v>
      </c>
      <c r="B143" s="1" t="s">
        <v>136</v>
      </c>
      <c r="D143" s="1" t="s">
        <v>5</v>
      </c>
      <c r="F143" s="8" t="s">
        <v>6</v>
      </c>
      <c r="G143" s="5">
        <v>4.4204108</v>
      </c>
    </row>
    <row r="144" spans="1:7" x14ac:dyDescent="0.25">
      <c r="A144" s="1" t="s">
        <v>134</v>
      </c>
      <c r="B144" s="1" t="s">
        <v>136</v>
      </c>
      <c r="D144" s="1" t="s">
        <v>5</v>
      </c>
      <c r="F144" s="8" t="s">
        <v>6</v>
      </c>
      <c r="G144" s="5">
        <v>5.4595891999999999</v>
      </c>
    </row>
    <row r="145" spans="1:7" x14ac:dyDescent="0.25">
      <c r="A145" s="1" t="s">
        <v>129</v>
      </c>
      <c r="B145" s="1" t="s">
        <v>137</v>
      </c>
      <c r="D145" s="1" t="s">
        <v>5</v>
      </c>
      <c r="F145" s="8" t="s">
        <v>6</v>
      </c>
      <c r="G145" s="5">
        <v>5.3510232000000002</v>
      </c>
    </row>
    <row r="146" spans="1:7" x14ac:dyDescent="0.25">
      <c r="A146" s="1" t="s">
        <v>131</v>
      </c>
      <c r="B146" s="1" t="s">
        <v>137</v>
      </c>
      <c r="D146" s="1" t="s">
        <v>5</v>
      </c>
      <c r="F146" s="8" t="s">
        <v>6</v>
      </c>
      <c r="G146" s="5">
        <v>5.3510232000000002</v>
      </c>
    </row>
    <row r="147" spans="1:7" x14ac:dyDescent="0.25">
      <c r="A147" s="1" t="s">
        <v>132</v>
      </c>
      <c r="B147" s="1" t="s">
        <v>137</v>
      </c>
      <c r="D147" s="1" t="s">
        <v>5</v>
      </c>
      <c r="F147" s="8" t="s">
        <v>6</v>
      </c>
      <c r="G147" s="5">
        <v>5.8938759999999997</v>
      </c>
    </row>
    <row r="148" spans="1:7" x14ac:dyDescent="0.25">
      <c r="A148" s="1" t="s">
        <v>133</v>
      </c>
      <c r="B148" s="1" t="s">
        <v>137</v>
      </c>
      <c r="D148" s="1" t="s">
        <v>5</v>
      </c>
      <c r="F148" s="8" t="s">
        <v>6</v>
      </c>
      <c r="G148" s="5">
        <v>5.8938759999999997</v>
      </c>
    </row>
    <row r="149" spans="1:7" x14ac:dyDescent="0.25">
      <c r="A149" s="1" t="s">
        <v>134</v>
      </c>
      <c r="B149" s="1" t="s">
        <v>137</v>
      </c>
      <c r="D149" s="1" t="s">
        <v>5</v>
      </c>
      <c r="F149" s="8" t="s">
        <v>6</v>
      </c>
      <c r="G149" s="5">
        <v>7.2742867999999996</v>
      </c>
    </row>
    <row r="150" spans="1:7" x14ac:dyDescent="0.25">
      <c r="A150" s="1" t="s">
        <v>138</v>
      </c>
      <c r="B150" s="1" t="s">
        <v>5</v>
      </c>
      <c r="D150" s="1" t="s">
        <v>5</v>
      </c>
      <c r="F150" s="8" t="s">
        <v>6</v>
      </c>
      <c r="G150" s="5">
        <v>3.6138759999999999</v>
      </c>
    </row>
    <row r="151" spans="1:7" x14ac:dyDescent="0.25">
      <c r="A151" s="1" t="s">
        <v>139</v>
      </c>
      <c r="B151" s="1" t="s">
        <v>5</v>
      </c>
      <c r="D151" s="1" t="s">
        <v>5</v>
      </c>
      <c r="F151" s="8" t="s">
        <v>6</v>
      </c>
      <c r="G151" s="5">
        <v>3.6138759999999999</v>
      </c>
    </row>
    <row r="152" spans="1:7" x14ac:dyDescent="0.25">
      <c r="A152" s="1" t="s">
        <v>140</v>
      </c>
      <c r="B152" s="1" t="s">
        <v>5</v>
      </c>
      <c r="D152" s="1" t="s">
        <v>5</v>
      </c>
      <c r="F152" s="8" t="s">
        <v>6</v>
      </c>
      <c r="G152" s="5">
        <v>4.0016356000000002</v>
      </c>
    </row>
    <row r="153" spans="1:7" x14ac:dyDescent="0.25">
      <c r="A153" s="1" t="s">
        <v>141</v>
      </c>
      <c r="B153" s="1" t="s">
        <v>5</v>
      </c>
      <c r="D153" s="1" t="s">
        <v>5</v>
      </c>
      <c r="F153" s="8" t="s">
        <v>6</v>
      </c>
      <c r="G153" s="5">
        <v>4.0016356000000002</v>
      </c>
    </row>
    <row r="154" spans="1:7" x14ac:dyDescent="0.25">
      <c r="A154" s="1" t="s">
        <v>142</v>
      </c>
      <c r="B154" s="1" t="s">
        <v>5</v>
      </c>
      <c r="D154" s="1" t="s">
        <v>5</v>
      </c>
      <c r="F154" s="8" t="s">
        <v>6</v>
      </c>
      <c r="G154" s="5">
        <v>4.8546975999999997</v>
      </c>
    </row>
    <row r="155" spans="1:7" ht="6.6" customHeight="1" x14ac:dyDescent="0.25"/>
    <row r="156" spans="1:7" x14ac:dyDescent="0.25">
      <c r="A156" s="1" t="s">
        <v>143</v>
      </c>
      <c r="B156" s="1" t="s">
        <v>135</v>
      </c>
      <c r="D156" s="1" t="s">
        <v>5</v>
      </c>
      <c r="E156" s="1" t="s">
        <v>5</v>
      </c>
      <c r="F156" s="8" t="s">
        <v>6</v>
      </c>
      <c r="G156" s="5">
        <v>3.3657132000000001</v>
      </c>
    </row>
    <row r="157" spans="1:7" x14ac:dyDescent="0.25">
      <c r="A157" s="1" t="s">
        <v>144</v>
      </c>
      <c r="B157" s="1" t="s">
        <v>135</v>
      </c>
      <c r="D157" s="1" t="s">
        <v>5</v>
      </c>
      <c r="E157" s="1" t="s">
        <v>5</v>
      </c>
      <c r="F157" s="8" t="s">
        <v>6</v>
      </c>
      <c r="G157" s="5">
        <v>3.3667999999999996</v>
      </c>
    </row>
    <row r="158" spans="1:7" x14ac:dyDescent="0.25">
      <c r="A158" s="1" t="s">
        <v>145</v>
      </c>
      <c r="B158" s="1" t="s">
        <v>135</v>
      </c>
      <c r="D158" s="1" t="s">
        <v>5</v>
      </c>
      <c r="E158" s="1" t="s">
        <v>5</v>
      </c>
      <c r="F158" s="8" t="s">
        <v>6</v>
      </c>
      <c r="G158" s="5">
        <v>4.2963256000000003</v>
      </c>
    </row>
    <row r="159" spans="1:7" x14ac:dyDescent="0.25">
      <c r="A159" s="1" t="s">
        <v>143</v>
      </c>
      <c r="B159" s="1" t="s">
        <v>136</v>
      </c>
      <c r="D159" s="1" t="s">
        <v>5</v>
      </c>
      <c r="E159" s="1" t="s">
        <v>5</v>
      </c>
      <c r="F159" s="8" t="s">
        <v>6</v>
      </c>
      <c r="G159" s="5">
        <v>5.0718372</v>
      </c>
    </row>
    <row r="160" spans="1:7" x14ac:dyDescent="0.25">
      <c r="A160" s="1" t="s">
        <v>144</v>
      </c>
      <c r="B160" s="1" t="s">
        <v>136</v>
      </c>
      <c r="D160" s="1" t="s">
        <v>5</v>
      </c>
      <c r="E160" s="1" t="s">
        <v>5</v>
      </c>
      <c r="F160" s="8" t="s">
        <v>6</v>
      </c>
      <c r="G160" s="5">
        <v>5.0718372</v>
      </c>
    </row>
    <row r="161" spans="1:7" x14ac:dyDescent="0.25">
      <c r="A161" s="1" t="s">
        <v>145</v>
      </c>
      <c r="B161" s="1" t="s">
        <v>136</v>
      </c>
      <c r="D161" s="1" t="s">
        <v>5</v>
      </c>
      <c r="E161" s="1" t="s">
        <v>5</v>
      </c>
      <c r="F161" s="8" t="s">
        <v>6</v>
      </c>
      <c r="G161" s="5">
        <v>6.4367364000000009</v>
      </c>
    </row>
    <row r="162" spans="1:7" x14ac:dyDescent="0.25">
      <c r="A162" s="1" t="s">
        <v>143</v>
      </c>
      <c r="B162" s="1" t="s">
        <v>137</v>
      </c>
      <c r="D162" s="1" t="s">
        <v>5</v>
      </c>
      <c r="E162" s="1" t="s">
        <v>5</v>
      </c>
      <c r="F162" s="8" t="s">
        <v>6</v>
      </c>
      <c r="G162" s="5">
        <v>6.7469380000000001</v>
      </c>
    </row>
    <row r="163" spans="1:7" x14ac:dyDescent="0.25">
      <c r="A163" s="1" t="s">
        <v>144</v>
      </c>
      <c r="B163" s="1" t="s">
        <v>137</v>
      </c>
      <c r="D163" s="1" t="s">
        <v>5</v>
      </c>
      <c r="E163" s="1" t="s">
        <v>5</v>
      </c>
      <c r="F163" s="8" t="s">
        <v>6</v>
      </c>
      <c r="G163" s="5">
        <v>6.7469380000000001</v>
      </c>
    </row>
    <row r="164" spans="1:7" x14ac:dyDescent="0.25">
      <c r="A164" s="1" t="s">
        <v>145</v>
      </c>
      <c r="B164" s="1" t="s">
        <v>137</v>
      </c>
      <c r="D164" s="1" t="s">
        <v>5</v>
      </c>
      <c r="E164" s="1" t="s">
        <v>5</v>
      </c>
      <c r="F164" s="8" t="s">
        <v>6</v>
      </c>
      <c r="G164" s="5">
        <v>8.5771396000000006</v>
      </c>
    </row>
    <row r="165" spans="1:7" x14ac:dyDescent="0.25">
      <c r="A165" s="1" t="s">
        <v>146</v>
      </c>
      <c r="B165" s="1" t="s">
        <v>130</v>
      </c>
      <c r="D165" s="1" t="s">
        <v>5</v>
      </c>
      <c r="E165" s="1" t="s">
        <v>5</v>
      </c>
      <c r="F165" s="8" t="s">
        <v>6</v>
      </c>
      <c r="G165" s="5">
        <v>1.8612248</v>
      </c>
    </row>
    <row r="166" spans="1:7" x14ac:dyDescent="0.25">
      <c r="A166" s="1" t="s">
        <v>147</v>
      </c>
      <c r="B166" s="1" t="s">
        <v>130</v>
      </c>
      <c r="D166" s="1" t="s">
        <v>5</v>
      </c>
      <c r="E166" s="1" t="s">
        <v>5</v>
      </c>
      <c r="F166" s="8" t="s">
        <v>6</v>
      </c>
      <c r="G166" s="5">
        <v>1.8612248</v>
      </c>
    </row>
    <row r="167" spans="1:7" x14ac:dyDescent="0.25">
      <c r="A167" s="1" t="s">
        <v>148</v>
      </c>
      <c r="B167" s="1" t="s">
        <v>130</v>
      </c>
      <c r="D167" s="1" t="s">
        <v>5</v>
      </c>
      <c r="E167" s="1" t="s">
        <v>5</v>
      </c>
      <c r="F167" s="8" t="s">
        <v>6</v>
      </c>
      <c r="G167" s="5">
        <v>2.9314263999999999</v>
      </c>
    </row>
    <row r="168" spans="1:7" x14ac:dyDescent="0.25">
      <c r="A168" s="1" t="s">
        <v>146</v>
      </c>
      <c r="B168" s="1" t="s">
        <v>135</v>
      </c>
      <c r="D168" s="1" t="s">
        <v>5</v>
      </c>
      <c r="E168" s="1" t="s">
        <v>5</v>
      </c>
      <c r="F168" s="8" t="s">
        <v>6</v>
      </c>
      <c r="G168" s="5">
        <v>3.7069380000000001</v>
      </c>
    </row>
    <row r="169" spans="1:7" x14ac:dyDescent="0.25">
      <c r="A169" s="1" t="s">
        <v>147</v>
      </c>
      <c r="B169" s="1" t="s">
        <v>135</v>
      </c>
      <c r="D169" s="1" t="s">
        <v>5</v>
      </c>
      <c r="E169" s="1" t="s">
        <v>5</v>
      </c>
      <c r="F169" s="8" t="s">
        <v>6</v>
      </c>
      <c r="G169" s="5">
        <v>3.7069380000000001</v>
      </c>
    </row>
    <row r="170" spans="1:7" x14ac:dyDescent="0.25">
      <c r="A170" s="1" t="s">
        <v>148</v>
      </c>
      <c r="B170" s="1" t="s">
        <v>135</v>
      </c>
      <c r="D170" s="1" t="s">
        <v>5</v>
      </c>
      <c r="E170" s="1" t="s">
        <v>5</v>
      </c>
      <c r="F170" s="8" t="s">
        <v>6</v>
      </c>
      <c r="G170" s="5">
        <v>5.8783643999999997</v>
      </c>
    </row>
    <row r="171" spans="1:7" x14ac:dyDescent="0.25">
      <c r="A171" s="1" t="s">
        <v>147</v>
      </c>
      <c r="B171" s="1" t="s">
        <v>136</v>
      </c>
      <c r="D171" s="1" t="s">
        <v>5</v>
      </c>
      <c r="E171" s="1" t="s">
        <v>5</v>
      </c>
      <c r="F171" s="8" t="s">
        <v>6</v>
      </c>
      <c r="G171" s="5">
        <v>5.5991860000000004</v>
      </c>
    </row>
    <row r="172" spans="1:7" x14ac:dyDescent="0.25">
      <c r="A172" s="1" t="s">
        <v>146</v>
      </c>
      <c r="B172" s="1" t="s">
        <v>136</v>
      </c>
      <c r="D172" s="1" t="s">
        <v>5</v>
      </c>
      <c r="E172" s="1" t="s">
        <v>5</v>
      </c>
      <c r="F172" s="8" t="s">
        <v>6</v>
      </c>
      <c r="G172" s="5">
        <v>5.6146976000000004</v>
      </c>
    </row>
    <row r="173" spans="1:7" x14ac:dyDescent="0.25">
      <c r="A173" s="1" t="s">
        <v>148</v>
      </c>
      <c r="B173" s="1" t="s">
        <v>136</v>
      </c>
      <c r="D173" s="1" t="s">
        <v>5</v>
      </c>
      <c r="E173" s="1" t="s">
        <v>5</v>
      </c>
      <c r="F173" s="8" t="s">
        <v>6</v>
      </c>
      <c r="G173" s="5">
        <v>7.6465272000000004</v>
      </c>
    </row>
    <row r="174" spans="1:7" x14ac:dyDescent="0.25">
      <c r="A174" s="1" t="s">
        <v>149</v>
      </c>
      <c r="D174" s="1" t="s">
        <v>5</v>
      </c>
      <c r="E174" s="1" t="s">
        <v>5</v>
      </c>
      <c r="F174" s="8" t="s">
        <v>6</v>
      </c>
      <c r="G174" s="5">
        <v>6.1110232</v>
      </c>
    </row>
    <row r="175" spans="1:7" x14ac:dyDescent="0.25">
      <c r="A175" s="1" t="s">
        <v>150</v>
      </c>
      <c r="D175" s="1" t="s">
        <v>5</v>
      </c>
      <c r="E175" s="1" t="s">
        <v>5</v>
      </c>
      <c r="F175" s="8" t="s">
        <v>6</v>
      </c>
      <c r="G175" s="5">
        <v>6.1110232</v>
      </c>
    </row>
    <row r="176" spans="1:7" x14ac:dyDescent="0.25">
      <c r="A176" s="1" t="s">
        <v>151</v>
      </c>
      <c r="D176" s="1" t="s">
        <v>5</v>
      </c>
      <c r="E176" s="1" t="s">
        <v>5</v>
      </c>
      <c r="F176" s="8" t="s">
        <v>6</v>
      </c>
      <c r="G176" s="5">
        <v>7.8326511999999999</v>
      </c>
    </row>
    <row r="177" spans="1:7" x14ac:dyDescent="0.25">
      <c r="A177" s="1" t="s">
        <v>152</v>
      </c>
      <c r="D177" s="1" t="s">
        <v>5</v>
      </c>
      <c r="E177" s="1" t="s">
        <v>5</v>
      </c>
      <c r="F177" s="8" t="s">
        <v>6</v>
      </c>
      <c r="G177" s="5">
        <v>8.530612399999999</v>
      </c>
    </row>
    <row r="178" spans="1:7" x14ac:dyDescent="0.25">
      <c r="A178" s="1" t="s">
        <v>153</v>
      </c>
      <c r="D178" s="1" t="s">
        <v>5</v>
      </c>
      <c r="E178" s="1" t="s">
        <v>5</v>
      </c>
      <c r="F178" s="8" t="s">
        <v>6</v>
      </c>
      <c r="G178" s="5">
        <v>8.530612399999999</v>
      </c>
    </row>
    <row r="179" spans="1:7" x14ac:dyDescent="0.25">
      <c r="A179" s="1" t="s">
        <v>154</v>
      </c>
      <c r="D179" s="1" t="s">
        <v>5</v>
      </c>
      <c r="E179" s="1" t="s">
        <v>5</v>
      </c>
      <c r="F179" s="8" t="s">
        <v>6</v>
      </c>
      <c r="G179" s="5">
        <v>9.864488399999999</v>
      </c>
    </row>
    <row r="180" spans="1:7" ht="6.6" customHeight="1" x14ac:dyDescent="0.25"/>
    <row r="181" spans="1:7" x14ac:dyDescent="0.25">
      <c r="A181" s="1" t="s">
        <v>155</v>
      </c>
      <c r="B181" s="1" t="s">
        <v>130</v>
      </c>
      <c r="D181" s="1" t="s">
        <v>5</v>
      </c>
      <c r="E181" s="1" t="s">
        <v>5</v>
      </c>
      <c r="F181" s="8" t="s">
        <v>6</v>
      </c>
      <c r="G181" s="5">
        <v>1.3493876</v>
      </c>
    </row>
    <row r="182" spans="1:7" x14ac:dyDescent="0.25">
      <c r="A182" s="1" t="s">
        <v>156</v>
      </c>
      <c r="B182" s="1" t="s">
        <v>130</v>
      </c>
      <c r="E182" s="1" t="s">
        <v>5</v>
      </c>
      <c r="F182" s="8" t="s">
        <v>6</v>
      </c>
      <c r="G182" s="5">
        <v>1.4424496000000002</v>
      </c>
    </row>
    <row r="183" spans="1:7" x14ac:dyDescent="0.25">
      <c r="A183" s="1" t="s">
        <v>157</v>
      </c>
      <c r="B183" s="1" t="s">
        <v>130</v>
      </c>
      <c r="E183" s="1" t="s">
        <v>5</v>
      </c>
      <c r="F183" s="8" t="s">
        <v>6</v>
      </c>
      <c r="G183" s="5">
        <v>1.8302016000000001</v>
      </c>
    </row>
    <row r="184" spans="1:7" x14ac:dyDescent="0.25">
      <c r="A184" s="1" t="s">
        <v>155</v>
      </c>
      <c r="B184" s="1" t="s">
        <v>135</v>
      </c>
      <c r="E184" s="1" t="s">
        <v>5</v>
      </c>
      <c r="F184" s="8" t="s">
        <v>6</v>
      </c>
      <c r="G184" s="5">
        <v>2.6832636000000001</v>
      </c>
    </row>
    <row r="185" spans="1:7" x14ac:dyDescent="0.25">
      <c r="A185" s="1" t="s">
        <v>156</v>
      </c>
      <c r="B185" s="1" t="s">
        <v>135</v>
      </c>
      <c r="E185" s="1" t="s">
        <v>5</v>
      </c>
      <c r="F185" s="8" t="s">
        <v>6</v>
      </c>
      <c r="G185" s="5">
        <v>2.9469379999999998</v>
      </c>
    </row>
    <row r="186" spans="1:7" x14ac:dyDescent="0.25">
      <c r="A186" s="1" t="s">
        <v>157</v>
      </c>
      <c r="B186" s="1" t="s">
        <v>135</v>
      </c>
      <c r="E186" s="1" t="s">
        <v>5</v>
      </c>
      <c r="F186" s="8" t="s">
        <v>6</v>
      </c>
      <c r="G186" s="5">
        <v>3.6448991999999998</v>
      </c>
    </row>
    <row r="187" spans="1:7" x14ac:dyDescent="0.25">
      <c r="A187" s="1" t="s">
        <v>155</v>
      </c>
      <c r="B187" s="1" t="s">
        <v>136</v>
      </c>
      <c r="E187" s="1" t="s">
        <v>5</v>
      </c>
      <c r="F187" s="8" t="s">
        <v>6</v>
      </c>
      <c r="G187" s="5">
        <v>4.0481628000000001</v>
      </c>
    </row>
    <row r="188" spans="1:7" x14ac:dyDescent="0.25">
      <c r="A188" s="1" t="s">
        <v>156</v>
      </c>
      <c r="B188" s="1" t="s">
        <v>136</v>
      </c>
      <c r="E188" s="1" t="s">
        <v>5</v>
      </c>
      <c r="F188" s="8" t="s">
        <v>6</v>
      </c>
      <c r="G188" s="5">
        <v>4.4204108</v>
      </c>
    </row>
    <row r="189" spans="1:7" x14ac:dyDescent="0.25">
      <c r="A189" s="1" t="s">
        <v>157</v>
      </c>
      <c r="B189" s="1" t="s">
        <v>136</v>
      </c>
      <c r="E189" s="1" t="s">
        <v>5</v>
      </c>
      <c r="F189" s="8" t="s">
        <v>6</v>
      </c>
      <c r="G189" s="5">
        <v>5.4595891999999999</v>
      </c>
    </row>
    <row r="190" spans="1:7" x14ac:dyDescent="0.25">
      <c r="A190" s="1" t="s">
        <v>155</v>
      </c>
      <c r="B190" s="1" t="s">
        <v>137</v>
      </c>
      <c r="E190" s="1" t="s">
        <v>5</v>
      </c>
      <c r="F190" s="8" t="s">
        <v>6</v>
      </c>
      <c r="G190" s="5">
        <v>5.3510232000000002</v>
      </c>
    </row>
    <row r="191" spans="1:7" x14ac:dyDescent="0.25">
      <c r="A191" s="1" t="s">
        <v>156</v>
      </c>
      <c r="B191" s="1" t="s">
        <v>137</v>
      </c>
      <c r="D191" s="1" t="s">
        <v>5</v>
      </c>
      <c r="E191" s="1" t="s">
        <v>5</v>
      </c>
      <c r="F191" s="8" t="s">
        <v>6</v>
      </c>
      <c r="G191" s="5">
        <v>5.8938759999999997</v>
      </c>
    </row>
    <row r="192" spans="1:7" x14ac:dyDescent="0.25">
      <c r="A192" s="1" t="s">
        <v>157</v>
      </c>
      <c r="B192" s="1" t="s">
        <v>137</v>
      </c>
      <c r="E192" s="1" t="s">
        <v>5</v>
      </c>
      <c r="F192" s="8" t="s">
        <v>6</v>
      </c>
      <c r="G192" s="5">
        <v>7.2742867999999996</v>
      </c>
    </row>
    <row r="193" spans="1:7" x14ac:dyDescent="0.25">
      <c r="A193" s="1" t="s">
        <v>158</v>
      </c>
      <c r="D193" s="1" t="s">
        <v>5</v>
      </c>
      <c r="E193" s="1" t="s">
        <v>5</v>
      </c>
      <c r="F193" s="8" t="s">
        <v>6</v>
      </c>
      <c r="G193" s="5">
        <v>3.6138759999999999</v>
      </c>
    </row>
    <row r="194" spans="1:7" x14ac:dyDescent="0.25">
      <c r="A194" s="1" t="s">
        <v>159</v>
      </c>
      <c r="D194" s="1" t="s">
        <v>5</v>
      </c>
      <c r="E194" s="1" t="s">
        <v>5</v>
      </c>
      <c r="F194" s="8" t="s">
        <v>6</v>
      </c>
      <c r="G194" s="5">
        <v>4.0016356000000002</v>
      </c>
    </row>
    <row r="195" spans="1:7" x14ac:dyDescent="0.25">
      <c r="A195" s="1" t="s">
        <v>160</v>
      </c>
      <c r="D195" s="1" t="s">
        <v>5</v>
      </c>
      <c r="E195" s="1" t="s">
        <v>5</v>
      </c>
      <c r="F195" s="8" t="s">
        <v>6</v>
      </c>
      <c r="G195" s="5">
        <v>4.8546975999999997</v>
      </c>
    </row>
    <row r="196" spans="1:7" ht="6.6" customHeight="1" x14ac:dyDescent="0.25"/>
    <row r="197" spans="1:7" x14ac:dyDescent="0.25">
      <c r="A197" s="1" t="s">
        <v>161</v>
      </c>
      <c r="B197" s="1" t="s">
        <v>162</v>
      </c>
      <c r="E197" s="1" t="s">
        <v>5</v>
      </c>
      <c r="F197" s="8" t="s">
        <v>6</v>
      </c>
      <c r="G197" s="5">
        <v>7.6155115999999996</v>
      </c>
    </row>
    <row r="198" spans="1:7" x14ac:dyDescent="0.25">
      <c r="A198" s="1" t="s">
        <v>163</v>
      </c>
      <c r="B198" s="1" t="s">
        <v>162</v>
      </c>
      <c r="E198" s="1" t="s">
        <v>5</v>
      </c>
      <c r="F198" s="8" t="s">
        <v>6</v>
      </c>
      <c r="G198" s="5">
        <v>7.6155115999999996</v>
      </c>
    </row>
    <row r="199" spans="1:7" x14ac:dyDescent="0.25">
      <c r="A199" s="1" t="s">
        <v>164</v>
      </c>
      <c r="B199" s="1" t="s">
        <v>162</v>
      </c>
      <c r="E199" s="1" t="s">
        <v>5</v>
      </c>
      <c r="F199" s="8" t="s">
        <v>6</v>
      </c>
      <c r="G199" s="5">
        <v>7.7861239999999992</v>
      </c>
    </row>
    <row r="200" spans="1:7" x14ac:dyDescent="0.25">
      <c r="A200" s="1" t="s">
        <v>165</v>
      </c>
      <c r="B200" s="1" t="s">
        <v>162</v>
      </c>
      <c r="E200" s="1" t="s">
        <v>5</v>
      </c>
      <c r="F200" s="8" t="s">
        <v>6</v>
      </c>
      <c r="G200" s="5">
        <v>7.6155115999999996</v>
      </c>
    </row>
    <row r="201" spans="1:7" x14ac:dyDescent="0.25">
      <c r="A201" s="1" t="s">
        <v>166</v>
      </c>
      <c r="B201" s="1" t="s">
        <v>162</v>
      </c>
      <c r="E201" s="1" t="s">
        <v>5</v>
      </c>
      <c r="F201" s="8" t="s">
        <v>6</v>
      </c>
      <c r="G201" s="5">
        <v>7.6155115999999996</v>
      </c>
    </row>
    <row r="202" spans="1:7" x14ac:dyDescent="0.25">
      <c r="A202" s="1" t="s">
        <v>167</v>
      </c>
      <c r="B202" s="1" t="s">
        <v>162</v>
      </c>
      <c r="E202" s="1" t="s">
        <v>5</v>
      </c>
      <c r="F202" s="8" t="s">
        <v>6</v>
      </c>
      <c r="G202" s="5">
        <v>7.7861239999999992</v>
      </c>
    </row>
    <row r="203" spans="1:7" x14ac:dyDescent="0.25">
      <c r="A203" s="1" t="s">
        <v>168</v>
      </c>
      <c r="B203" s="1" t="s">
        <v>169</v>
      </c>
      <c r="E203" s="1" t="s">
        <v>5</v>
      </c>
      <c r="F203" s="8" t="s">
        <v>170</v>
      </c>
      <c r="G203" s="5">
        <v>9.5456000000000003</v>
      </c>
    </row>
    <row r="204" spans="1:7" x14ac:dyDescent="0.25">
      <c r="A204" s="1" t="s">
        <v>171</v>
      </c>
      <c r="B204" s="1" t="s">
        <v>169</v>
      </c>
      <c r="E204" s="1" t="s">
        <v>5</v>
      </c>
      <c r="F204" s="8" t="s">
        <v>170</v>
      </c>
      <c r="G204" s="5">
        <v>12.485713200000001</v>
      </c>
    </row>
    <row r="205" spans="1:7" x14ac:dyDescent="0.25">
      <c r="A205" s="1" t="s">
        <v>172</v>
      </c>
      <c r="B205" s="1" t="s">
        <v>169</v>
      </c>
      <c r="E205" s="1" t="s">
        <v>5</v>
      </c>
      <c r="F205" s="8" t="s">
        <v>170</v>
      </c>
      <c r="G205" s="5">
        <v>12.7804108</v>
      </c>
    </row>
    <row r="206" spans="1:7" ht="6.6" customHeight="1" x14ac:dyDescent="0.25"/>
    <row r="207" spans="1:7" x14ac:dyDescent="0.25">
      <c r="A207" s="1" t="s">
        <v>173</v>
      </c>
      <c r="B207" s="1" t="s">
        <v>174</v>
      </c>
      <c r="E207" s="1" t="s">
        <v>5</v>
      </c>
      <c r="F207" s="8" t="s">
        <v>6</v>
      </c>
      <c r="G207" s="5">
        <v>15.091426400000001</v>
      </c>
    </row>
    <row r="208" spans="1:7" x14ac:dyDescent="0.25">
      <c r="A208" s="1" t="s">
        <v>175</v>
      </c>
      <c r="B208" s="1" t="s">
        <v>174</v>
      </c>
      <c r="E208" s="1" t="s">
        <v>5</v>
      </c>
      <c r="F208" s="8" t="s">
        <v>6</v>
      </c>
      <c r="G208" s="5">
        <v>15.091426400000001</v>
      </c>
    </row>
    <row r="209" spans="1:7" x14ac:dyDescent="0.25">
      <c r="A209" s="1" t="s">
        <v>176</v>
      </c>
      <c r="B209" s="1" t="s">
        <v>174</v>
      </c>
      <c r="E209" s="1" t="s">
        <v>5</v>
      </c>
      <c r="F209" s="8" t="s">
        <v>6</v>
      </c>
      <c r="G209" s="5">
        <v>15.091426400000001</v>
      </c>
    </row>
    <row r="210" spans="1:7" x14ac:dyDescent="0.25">
      <c r="A210" s="1" t="s">
        <v>177</v>
      </c>
      <c r="B210" s="1" t="s">
        <v>178</v>
      </c>
      <c r="E210" s="1" t="s">
        <v>5</v>
      </c>
      <c r="F210" s="8" t="s">
        <v>6</v>
      </c>
      <c r="G210" s="5">
        <v>29.004085199999999</v>
      </c>
    </row>
    <row r="211" spans="1:7" x14ac:dyDescent="0.25">
      <c r="A211" s="1" t="s">
        <v>179</v>
      </c>
      <c r="B211" s="1" t="s">
        <v>178</v>
      </c>
      <c r="E211" s="1" t="s">
        <v>5</v>
      </c>
      <c r="F211" s="8" t="s">
        <v>6</v>
      </c>
      <c r="G211" s="5">
        <v>29.004085199999999</v>
      </c>
    </row>
    <row r="212" spans="1:7" x14ac:dyDescent="0.25">
      <c r="A212" s="1" t="s">
        <v>180</v>
      </c>
      <c r="B212" s="1" t="s">
        <v>178</v>
      </c>
      <c r="E212" s="1" t="s">
        <v>5</v>
      </c>
      <c r="F212" s="8" t="s">
        <v>6</v>
      </c>
      <c r="G212" s="5">
        <v>29.004085199999999</v>
      </c>
    </row>
    <row r="213" spans="1:7" x14ac:dyDescent="0.25">
      <c r="A213" s="1" t="s">
        <v>181</v>
      </c>
      <c r="B213" s="1" t="s">
        <v>182</v>
      </c>
      <c r="E213" s="1" t="s">
        <v>5</v>
      </c>
      <c r="F213" s="8" t="s">
        <v>6</v>
      </c>
      <c r="G213" s="5">
        <v>66.057961199999994</v>
      </c>
    </row>
    <row r="214" spans="1:7" x14ac:dyDescent="0.25">
      <c r="A214" s="1" t="s">
        <v>183</v>
      </c>
      <c r="B214" s="1" t="s">
        <v>182</v>
      </c>
      <c r="E214" s="1" t="s">
        <v>5</v>
      </c>
      <c r="F214" s="8" t="s">
        <v>6</v>
      </c>
      <c r="G214" s="5">
        <v>66.057961199999994</v>
      </c>
    </row>
    <row r="215" spans="1:7" x14ac:dyDescent="0.25">
      <c r="A215" s="1" t="s">
        <v>184</v>
      </c>
      <c r="B215" s="1" t="s">
        <v>182</v>
      </c>
      <c r="E215" s="1" t="s">
        <v>5</v>
      </c>
      <c r="F215" s="8" t="s">
        <v>6</v>
      </c>
      <c r="G215" s="5">
        <v>66.057961199999994</v>
      </c>
    </row>
    <row r="216" spans="1:7" x14ac:dyDescent="0.25">
      <c r="A216" s="1" t="s">
        <v>185</v>
      </c>
      <c r="B216" s="1" t="s">
        <v>186</v>
      </c>
      <c r="E216" s="1" t="s">
        <v>5</v>
      </c>
      <c r="F216" s="8" t="s">
        <v>6</v>
      </c>
      <c r="G216" s="5">
        <v>88.16</v>
      </c>
    </row>
    <row r="217" spans="1:7" x14ac:dyDescent="0.25">
      <c r="A217" s="1" t="s">
        <v>187</v>
      </c>
      <c r="B217" s="1" t="s">
        <v>186</v>
      </c>
      <c r="E217" s="1" t="s">
        <v>5</v>
      </c>
      <c r="F217" s="8" t="s">
        <v>6</v>
      </c>
      <c r="G217" s="5">
        <v>88.16</v>
      </c>
    </row>
    <row r="218" spans="1:7" x14ac:dyDescent="0.25">
      <c r="A218" s="1" t="s">
        <v>188</v>
      </c>
      <c r="B218" s="1" t="s">
        <v>186</v>
      </c>
      <c r="E218" s="1" t="s">
        <v>5</v>
      </c>
      <c r="F218" s="8" t="s">
        <v>6</v>
      </c>
      <c r="G218" s="5">
        <v>88.16</v>
      </c>
    </row>
    <row r="219" spans="1:7" ht="6.6" customHeight="1" x14ac:dyDescent="0.25"/>
    <row r="220" spans="1:7" x14ac:dyDescent="0.25">
      <c r="A220" s="1" t="s">
        <v>189</v>
      </c>
      <c r="B220" s="1" t="s">
        <v>190</v>
      </c>
      <c r="E220" s="1" t="s">
        <v>5</v>
      </c>
      <c r="F220" s="8" t="s">
        <v>6</v>
      </c>
      <c r="G220" s="5">
        <v>2.1404107999999997</v>
      </c>
    </row>
    <row r="221" spans="1:7" x14ac:dyDescent="0.25">
      <c r="A221" s="1" t="s">
        <v>191</v>
      </c>
      <c r="B221" s="1" t="s">
        <v>190</v>
      </c>
      <c r="E221" s="1" t="s">
        <v>5</v>
      </c>
      <c r="F221" s="8" t="s">
        <v>6</v>
      </c>
      <c r="G221" s="5">
        <v>2.1404107999999997</v>
      </c>
    </row>
    <row r="222" spans="1:7" x14ac:dyDescent="0.25">
      <c r="A222" s="1" t="s">
        <v>192</v>
      </c>
      <c r="B222" s="1" t="s">
        <v>190</v>
      </c>
      <c r="E222" s="1" t="s">
        <v>5</v>
      </c>
      <c r="F222" s="8" t="s">
        <v>6</v>
      </c>
      <c r="G222" s="5">
        <v>2.6057132000000003</v>
      </c>
    </row>
    <row r="223" spans="1:7" ht="6.6" customHeight="1" x14ac:dyDescent="0.25"/>
    <row r="224" spans="1:7" x14ac:dyDescent="0.25">
      <c r="A224" s="1" t="s">
        <v>193</v>
      </c>
      <c r="B224" s="1" t="s">
        <v>194</v>
      </c>
      <c r="E224" s="1" t="s">
        <v>5</v>
      </c>
      <c r="F224" s="8" t="s">
        <v>6</v>
      </c>
      <c r="G224" s="5">
        <v>6.9485736000000005</v>
      </c>
    </row>
    <row r="225" spans="1:7" x14ac:dyDescent="0.25">
      <c r="A225" s="1" t="s">
        <v>195</v>
      </c>
      <c r="B225" s="1" t="s">
        <v>194</v>
      </c>
      <c r="E225" s="1" t="s">
        <v>5</v>
      </c>
      <c r="F225" s="8" t="s">
        <v>6</v>
      </c>
      <c r="G225" s="5">
        <v>7.4604108</v>
      </c>
    </row>
    <row r="226" spans="1:7" x14ac:dyDescent="0.25">
      <c r="A226" s="1" t="s">
        <v>196</v>
      </c>
      <c r="B226" s="1" t="s">
        <v>194</v>
      </c>
      <c r="E226" s="1" t="s">
        <v>5</v>
      </c>
      <c r="F226" s="8" t="s">
        <v>6</v>
      </c>
      <c r="G226" s="5">
        <v>7.4604108</v>
      </c>
    </row>
    <row r="227" spans="1:7" x14ac:dyDescent="0.25">
      <c r="A227" s="1" t="s">
        <v>197</v>
      </c>
      <c r="B227" s="1" t="s">
        <v>194</v>
      </c>
      <c r="E227" s="1" t="s">
        <v>5</v>
      </c>
      <c r="F227" s="8" t="s">
        <v>6</v>
      </c>
      <c r="G227" s="5">
        <v>8.7322480000000002</v>
      </c>
    </row>
    <row r="228" spans="1:7" ht="6.6" customHeight="1" x14ac:dyDescent="0.25"/>
    <row r="229" spans="1:7" x14ac:dyDescent="0.25">
      <c r="A229" s="1" t="s">
        <v>198</v>
      </c>
      <c r="B229" s="1" t="s">
        <v>199</v>
      </c>
      <c r="E229" s="1" t="s">
        <v>5</v>
      </c>
      <c r="F229" s="8" t="s">
        <v>6</v>
      </c>
      <c r="G229" s="5">
        <v>7.9257132000000006</v>
      </c>
    </row>
    <row r="230" spans="1:7" x14ac:dyDescent="0.25">
      <c r="A230" s="1" t="s">
        <v>200</v>
      </c>
      <c r="B230" s="1" t="s">
        <v>199</v>
      </c>
      <c r="E230" s="1" t="s">
        <v>5</v>
      </c>
      <c r="F230" s="8" t="s">
        <v>6</v>
      </c>
      <c r="G230" s="5">
        <v>9.135511600000001</v>
      </c>
    </row>
    <row r="231" spans="1:7" x14ac:dyDescent="0.25">
      <c r="A231" s="1" t="s">
        <v>201</v>
      </c>
      <c r="B231" s="1" t="s">
        <v>199</v>
      </c>
      <c r="E231" s="1" t="s">
        <v>5</v>
      </c>
      <c r="F231" s="8" t="s">
        <v>6</v>
      </c>
      <c r="G231" s="5">
        <v>9.135511600000001</v>
      </c>
    </row>
    <row r="232" spans="1:7" x14ac:dyDescent="0.25">
      <c r="A232" s="1" t="s">
        <v>202</v>
      </c>
      <c r="B232" s="1" t="s">
        <v>199</v>
      </c>
      <c r="E232" s="1" t="s">
        <v>5</v>
      </c>
      <c r="F232" s="8" t="s">
        <v>6</v>
      </c>
      <c r="G232" s="5">
        <v>10.066124</v>
      </c>
    </row>
    <row r="233" spans="1:7" ht="6.6" customHeight="1" x14ac:dyDescent="0.25"/>
    <row r="234" spans="1:7" ht="15" customHeight="1" x14ac:dyDescent="0.25">
      <c r="A234" s="1" t="s">
        <v>238</v>
      </c>
      <c r="B234" s="10" t="s">
        <v>237</v>
      </c>
      <c r="C234" s="10"/>
      <c r="D234" s="10"/>
      <c r="F234" s="10" t="s">
        <v>203</v>
      </c>
      <c r="G234" s="10"/>
    </row>
    <row r="235" spans="1:7" x14ac:dyDescent="0.25">
      <c r="B235" s="10"/>
      <c r="C235" s="10"/>
      <c r="D235" s="10"/>
      <c r="F235" s="10"/>
      <c r="G235" s="10"/>
    </row>
    <row r="236" spans="1:7" ht="6.6" customHeight="1" x14ac:dyDescent="0.25"/>
    <row r="237" spans="1:7" x14ac:dyDescent="0.25">
      <c r="A237" s="2" t="s">
        <v>239</v>
      </c>
      <c r="B237" s="2"/>
      <c r="C237" s="2"/>
      <c r="D237" s="2"/>
      <c r="E237" s="2"/>
      <c r="F237" s="3" t="s">
        <v>204</v>
      </c>
      <c r="G237" s="6" t="s">
        <v>3</v>
      </c>
    </row>
    <row r="238" spans="1:7" x14ac:dyDescent="0.25">
      <c r="A238" s="1" t="s">
        <v>205</v>
      </c>
      <c r="F238" s="8" t="s">
        <v>206</v>
      </c>
      <c r="G238" s="5">
        <v>218.2285736</v>
      </c>
    </row>
    <row r="239" spans="1:7" x14ac:dyDescent="0.25">
      <c r="A239" s="1" t="s">
        <v>207</v>
      </c>
      <c r="F239" s="8" t="s">
        <v>206</v>
      </c>
      <c r="G239" s="5">
        <v>218.2285736</v>
      </c>
    </row>
    <row r="240" spans="1:7" x14ac:dyDescent="0.25">
      <c r="A240" s="1" t="s">
        <v>208</v>
      </c>
      <c r="F240" s="8" t="s">
        <v>206</v>
      </c>
      <c r="G240" s="5">
        <v>283.37142640000002</v>
      </c>
    </row>
    <row r="241" spans="1:7" x14ac:dyDescent="0.25">
      <c r="A241" s="1" t="s">
        <v>209</v>
      </c>
      <c r="F241" s="8" t="s">
        <v>206</v>
      </c>
      <c r="G241" s="5">
        <v>283.37142640000002</v>
      </c>
    </row>
    <row r="242" spans="1:7" x14ac:dyDescent="0.25">
      <c r="A242" s="1" t="s">
        <v>210</v>
      </c>
      <c r="F242" s="8" t="s">
        <v>206</v>
      </c>
      <c r="G242" s="5">
        <v>218.22640000000001</v>
      </c>
    </row>
    <row r="243" spans="1:7" ht="6.6" customHeight="1" x14ac:dyDescent="0.25"/>
    <row r="244" spans="1:7" x14ac:dyDescent="0.25">
      <c r="A244" s="1" t="s">
        <v>211</v>
      </c>
      <c r="F244" s="8" t="s">
        <v>212</v>
      </c>
      <c r="G244" s="5">
        <v>241.02857359999999</v>
      </c>
    </row>
    <row r="245" spans="1:7" x14ac:dyDescent="0.25">
      <c r="A245" s="1" t="s">
        <v>213</v>
      </c>
      <c r="F245" s="8" t="s">
        <v>212</v>
      </c>
      <c r="G245" s="5">
        <v>268.71428680000002</v>
      </c>
    </row>
    <row r="246" spans="1:7" x14ac:dyDescent="0.25">
      <c r="A246" s="1" t="s">
        <v>214</v>
      </c>
      <c r="F246" s="8" t="s">
        <v>215</v>
      </c>
      <c r="G246" s="5">
        <v>130.2857132</v>
      </c>
    </row>
    <row r="247" spans="1:7" x14ac:dyDescent="0.25">
      <c r="A247" s="1" t="s">
        <v>216</v>
      </c>
      <c r="F247" s="8" t="s">
        <v>215</v>
      </c>
      <c r="G247" s="5">
        <v>130.2868</v>
      </c>
    </row>
    <row r="248" spans="1:7" x14ac:dyDescent="0.25">
      <c r="A248" s="1" t="s">
        <v>217</v>
      </c>
      <c r="F248" s="8" t="s">
        <v>215</v>
      </c>
      <c r="G248" s="5">
        <v>144.9428604</v>
      </c>
    </row>
    <row r="249" spans="1:7" ht="6.6" customHeight="1" x14ac:dyDescent="0.25">
      <c r="G249" s="5">
        <v>0</v>
      </c>
    </row>
    <row r="250" spans="1:7" x14ac:dyDescent="0.25">
      <c r="A250" s="1" t="s">
        <v>218</v>
      </c>
      <c r="F250" s="8" t="s">
        <v>206</v>
      </c>
      <c r="G250" s="5">
        <v>218.2285736</v>
      </c>
    </row>
    <row r="251" spans="1:7" x14ac:dyDescent="0.25">
      <c r="A251" s="1" t="s">
        <v>219</v>
      </c>
      <c r="F251" s="8" t="s">
        <v>206</v>
      </c>
      <c r="G251" s="5">
        <v>218.2285736</v>
      </c>
    </row>
    <row r="252" spans="1:7" x14ac:dyDescent="0.25">
      <c r="A252" s="1" t="s">
        <v>220</v>
      </c>
      <c r="F252" s="8" t="s">
        <v>206</v>
      </c>
      <c r="G252" s="5">
        <v>283.37142640000002</v>
      </c>
    </row>
    <row r="253" spans="1:7" ht="6.6" customHeight="1" x14ac:dyDescent="0.25"/>
    <row r="254" spans="1:7" x14ac:dyDescent="0.25">
      <c r="A254" s="1" t="s">
        <v>221</v>
      </c>
      <c r="B254" s="1" t="s">
        <v>5</v>
      </c>
      <c r="D254" s="1" t="s">
        <v>5</v>
      </c>
      <c r="F254" s="8" t="s">
        <v>206</v>
      </c>
      <c r="G254" s="5">
        <v>2521.0285736000001</v>
      </c>
    </row>
    <row r="255" spans="1:7" x14ac:dyDescent="0.25">
      <c r="A255" s="1" t="s">
        <v>222</v>
      </c>
      <c r="B255" s="1" t="s">
        <v>5</v>
      </c>
      <c r="D255" s="1" t="s">
        <v>5</v>
      </c>
      <c r="F255" s="8" t="s">
        <v>206</v>
      </c>
      <c r="G255" s="5">
        <v>2521.0285736000001</v>
      </c>
    </row>
    <row r="256" spans="1:7" x14ac:dyDescent="0.25">
      <c r="A256" s="1" t="s">
        <v>223</v>
      </c>
      <c r="B256" s="1" t="s">
        <v>5</v>
      </c>
      <c r="D256" s="1" t="s">
        <v>5</v>
      </c>
      <c r="F256" s="8" t="s">
        <v>206</v>
      </c>
      <c r="G256" s="5">
        <v>2680.6285736</v>
      </c>
    </row>
    <row r="257" spans="1:9" x14ac:dyDescent="0.25">
      <c r="A257" s="1" t="s">
        <v>224</v>
      </c>
      <c r="B257" s="1" t="s">
        <v>5</v>
      </c>
      <c r="D257" s="1" t="s">
        <v>5</v>
      </c>
      <c r="F257" s="8" t="s">
        <v>206</v>
      </c>
      <c r="G257" s="5">
        <v>2485.0784000000003</v>
      </c>
    </row>
    <row r="258" spans="1:9" x14ac:dyDescent="0.25">
      <c r="A258" s="1" t="s">
        <v>225</v>
      </c>
      <c r="B258" s="1" t="s">
        <v>5</v>
      </c>
      <c r="D258" s="1" t="s">
        <v>5</v>
      </c>
      <c r="F258" s="8" t="s">
        <v>206</v>
      </c>
      <c r="G258" s="5">
        <v>3317.4</v>
      </c>
    </row>
    <row r="259" spans="1:9" x14ac:dyDescent="0.25">
      <c r="A259" s="1" t="s">
        <v>226</v>
      </c>
      <c r="B259" s="1" t="s">
        <v>5</v>
      </c>
      <c r="D259" s="1" t="s">
        <v>5</v>
      </c>
      <c r="F259" s="8" t="s">
        <v>206</v>
      </c>
      <c r="G259" s="5">
        <v>3317.4</v>
      </c>
    </row>
    <row r="260" spans="1:9" x14ac:dyDescent="0.25">
      <c r="A260" s="1" t="s">
        <v>227</v>
      </c>
      <c r="B260" s="1" t="s">
        <v>5</v>
      </c>
      <c r="D260" s="1" t="s">
        <v>5</v>
      </c>
      <c r="F260" s="8" t="s">
        <v>206</v>
      </c>
      <c r="G260" s="5">
        <v>3317.4</v>
      </c>
    </row>
    <row r="261" spans="1:9" x14ac:dyDescent="0.25">
      <c r="A261" s="1" t="s">
        <v>228</v>
      </c>
      <c r="B261" s="1" t="s">
        <v>5</v>
      </c>
      <c r="D261" s="1" t="s">
        <v>5</v>
      </c>
      <c r="F261" s="8" t="s">
        <v>206</v>
      </c>
      <c r="G261" s="5">
        <v>3317.4</v>
      </c>
    </row>
    <row r="262" spans="1:9" x14ac:dyDescent="0.25">
      <c r="A262" s="1" t="s">
        <v>229</v>
      </c>
      <c r="B262" s="1" t="s">
        <v>5</v>
      </c>
      <c r="D262" s="1" t="s">
        <v>5</v>
      </c>
      <c r="F262" s="8" t="s">
        <v>206</v>
      </c>
      <c r="G262" s="5">
        <v>3527.4857131999997</v>
      </c>
    </row>
    <row r="263" spans="1:9" x14ac:dyDescent="0.25">
      <c r="A263" s="1" t="s">
        <v>230</v>
      </c>
      <c r="B263" s="1" t="s">
        <v>5</v>
      </c>
      <c r="D263" s="1" t="s">
        <v>5</v>
      </c>
      <c r="F263" s="8" t="s">
        <v>206</v>
      </c>
      <c r="G263" s="5">
        <v>423.77600000000001</v>
      </c>
    </row>
    <row r="264" spans="1:9" x14ac:dyDescent="0.25">
      <c r="A264" s="1" t="s">
        <v>231</v>
      </c>
      <c r="B264" s="1" t="s">
        <v>5</v>
      </c>
      <c r="D264" s="1" t="s">
        <v>5</v>
      </c>
      <c r="F264" s="8" t="s">
        <v>206</v>
      </c>
      <c r="G264" s="5">
        <v>540.68571320000001</v>
      </c>
    </row>
    <row r="265" spans="1:9" x14ac:dyDescent="0.25">
      <c r="A265" s="1" t="s">
        <v>232</v>
      </c>
      <c r="B265" s="1" t="s">
        <v>5</v>
      </c>
      <c r="D265" s="1" t="s">
        <v>5</v>
      </c>
      <c r="F265" s="8" t="s">
        <v>206</v>
      </c>
      <c r="G265" s="5">
        <v>540.68571320000001</v>
      </c>
    </row>
    <row r="266" spans="1:9" x14ac:dyDescent="0.25">
      <c r="A266" s="1" t="s">
        <v>233</v>
      </c>
      <c r="B266" s="1" t="s">
        <v>5</v>
      </c>
      <c r="D266" s="1" t="s">
        <v>5</v>
      </c>
      <c r="F266" s="8" t="s">
        <v>206</v>
      </c>
      <c r="G266" s="5">
        <v>540.68571320000001</v>
      </c>
    </row>
    <row r="267" spans="1:9" x14ac:dyDescent="0.25">
      <c r="A267" s="1" t="s">
        <v>234</v>
      </c>
      <c r="B267" s="1" t="s">
        <v>5</v>
      </c>
      <c r="D267" s="1" t="s">
        <v>5</v>
      </c>
      <c r="F267" s="8" t="s">
        <v>206</v>
      </c>
      <c r="G267" s="5">
        <v>540.68571320000001</v>
      </c>
    </row>
    <row r="268" spans="1:9" x14ac:dyDescent="0.25">
      <c r="A268" s="1" t="s">
        <v>235</v>
      </c>
      <c r="B268" s="1" t="s">
        <v>5</v>
      </c>
      <c r="D268" s="1" t="s">
        <v>5</v>
      </c>
      <c r="F268" s="8" t="s">
        <v>206</v>
      </c>
      <c r="G268" s="5">
        <v>574.88571320000005</v>
      </c>
    </row>
    <row r="269" spans="1:9" x14ac:dyDescent="0.25">
      <c r="F269" s="1"/>
      <c r="G269" s="1"/>
      <c r="I269" s="1"/>
    </row>
  </sheetData>
  <mergeCells count="2">
    <mergeCell ref="B234:D235"/>
    <mergeCell ref="F234:G235"/>
  </mergeCells>
  <pageMargins left="0.7" right="0.7" top="0.19791666666666666" bottom="0.75" header="0.3" footer="0.3"/>
  <pageSetup orientation="portrait" r:id="rId1"/>
  <rowBreaks count="1" manualBreakCount="1">
    <brk id="2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 PS</vt:lpstr>
      <vt:lpstr>Contractor 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2022-07-13T18:02:34Z</cp:lastPrinted>
  <dcterms:created xsi:type="dcterms:W3CDTF">2022-07-13T14:33:37Z</dcterms:created>
  <dcterms:modified xsi:type="dcterms:W3CDTF">2022-07-13T18:09:36Z</dcterms:modified>
</cp:coreProperties>
</file>